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440" windowHeight="7185"/>
  </bookViews>
  <sheets>
    <sheet name=" ΚΕΝΑ ΔΣ " sheetId="7" r:id="rId1"/>
  </sheets>
  <calcPr calcId="125725"/>
</workbook>
</file>

<file path=xl/calcChain.xml><?xml version="1.0" encoding="utf-8"?>
<calcChain xmlns="http://schemas.openxmlformats.org/spreadsheetml/2006/main">
  <c r="I22" i="7"/>
  <c r="I7"/>
  <c r="I46"/>
  <c r="I74"/>
  <c r="D72"/>
  <c r="D71"/>
  <c r="D70"/>
  <c r="D69"/>
  <c r="D68"/>
  <c r="D67"/>
  <c r="D66"/>
  <c r="D65"/>
  <c r="D64"/>
  <c r="D63"/>
  <c r="D62"/>
  <c r="D61"/>
  <c r="D60"/>
  <c r="D59"/>
  <c r="D58"/>
  <c r="D57"/>
  <c r="D56"/>
  <c r="D54"/>
  <c r="D53"/>
  <c r="D51"/>
  <c r="D50"/>
  <c r="D49"/>
  <c r="D48"/>
  <c r="D43"/>
  <c r="D34"/>
  <c r="D31"/>
  <c r="D30"/>
  <c r="D29"/>
  <c r="D28"/>
  <c r="D18"/>
  <c r="D17"/>
  <c r="D15"/>
  <c r="D14"/>
  <c r="D13"/>
  <c r="D12"/>
  <c r="D11"/>
  <c r="D6"/>
  <c r="D5"/>
  <c r="D3"/>
</calcChain>
</file>

<file path=xl/sharedStrings.xml><?xml version="1.0" encoding="utf-8"?>
<sst xmlns="http://schemas.openxmlformats.org/spreadsheetml/2006/main" count="178" uniqueCount="113">
  <si>
    <t>Χρονική σήμανση</t>
  </si>
  <si>
    <t>Επιλέξτε σχολική μονάδα</t>
  </si>
  <si>
    <t>18/05/2021 11:03:23 π.μ.</t>
  </si>
  <si>
    <t>Δ' Κυκλάδων</t>
  </si>
  <si>
    <t>Δ.Σ 1ο ΤΗΝΟΥ</t>
  </si>
  <si>
    <t>18/05/2021 11:06:11 π.μ.</t>
  </si>
  <si>
    <t>Γ' Κυκλάδων</t>
  </si>
  <si>
    <t>Δ.Σ 4ο ΧΩΡΑΣ ΝΑΞΟΥ</t>
  </si>
  <si>
    <t>18/05/2021 11:15:12 π.μ.</t>
  </si>
  <si>
    <t>Δ.Σ 1ο ΧΩΡΑΣ ΝΑΞΟΥ</t>
  </si>
  <si>
    <t>18/05/2021 11:15:35 π.μ.</t>
  </si>
  <si>
    <t>Β' Κυκλάδων</t>
  </si>
  <si>
    <t>Δ.Σ ΠΥΡΓΟΥ-ΜΕΓΑΛΟΧΩΡΙΟΥ ΘΗΡΑΣ</t>
  </si>
  <si>
    <t>18/05/2021 11:21:12 π.μ.</t>
  </si>
  <si>
    <t>Δ.Σ ΕΜΠΟΡΕΙΟΥ ΘΗΡΑΣ</t>
  </si>
  <si>
    <t>18/05/2021 11:30:45 π.μ.</t>
  </si>
  <si>
    <t>Δ.Σ ΟΡΜΟΥ ΚΟΡΘΙΟΥ ΑΝΔΡΟΥ</t>
  </si>
  <si>
    <t>18/05/2021 11:36:06 π.μ.</t>
  </si>
  <si>
    <t>Δ.Σ 2ο ΧΩΡΑΣ ΜΥΚΟΝΟΥ</t>
  </si>
  <si>
    <t>18/05/2021 11:45:58 π.μ.</t>
  </si>
  <si>
    <t>Δ.Σ ΚΟΡΗΣΣΙΑΣ ΚΕΑΣ</t>
  </si>
  <si>
    <t>18/05/2021 11:46:12 π.μ.</t>
  </si>
  <si>
    <t>Δ.Σ ΦΗΡΩΝ ΘΗΡΑΣ</t>
  </si>
  <si>
    <t>18/05/2021 11:54:13 π.μ.</t>
  </si>
  <si>
    <t>Δ.Σ ΑΝΤΙΠΑΡΟΥ</t>
  </si>
  <si>
    <t>18/05/2021 12:00:36 μ.μ.</t>
  </si>
  <si>
    <t>Δ.Σ ΑΝΩ ΜΕΡΑΣ ΜΥΚΟΝΟΥ</t>
  </si>
  <si>
    <t>Α' Κυκλάδων</t>
  </si>
  <si>
    <t>18/05/2021 12:08:28 μ.μ.</t>
  </si>
  <si>
    <t>Δ.Σ ΕΠΙΣΚΟΠΗΣ ΓΩΝΙΑΣ ΘΗΡΑΣ</t>
  </si>
  <si>
    <t>18/05/2021 12:18:45 μ.μ.</t>
  </si>
  <si>
    <t>Δ.Σ ΣΕΡΙΦΟΥ</t>
  </si>
  <si>
    <t>18/05/2021 12:29:02 μ.μ.</t>
  </si>
  <si>
    <t>Δ.Σ 2ο ΠΑΡΟΙΚΙΑΣ ΠΑΡΟΥ</t>
  </si>
  <si>
    <t>18/05/2021 12:36:28 μ.μ.</t>
  </si>
  <si>
    <t>Δ.Σ 3ο ΤΗΝΟΥ</t>
  </si>
  <si>
    <t>18/05/2021 12:38:37 μ.μ.</t>
  </si>
  <si>
    <t>Δ.Σ ΜΕΣΑΡΙΑΣ-ΒΟΘΩΝΑ ΘΗΡΑΣ</t>
  </si>
  <si>
    <t>18/05/2021 12:46:13 μ.μ.</t>
  </si>
  <si>
    <t>Δ.Σ ΙΟΥ</t>
  </si>
  <si>
    <t>18/05/2021 12:49:59 μ.μ.</t>
  </si>
  <si>
    <t>Δ.Σ ΝΑΟΥΣΑΣ ΠΑΡΟΥ</t>
  </si>
  <si>
    <t>18/05/2021 12:57:09 μ.μ.</t>
  </si>
  <si>
    <t>Δ.Σ ΟΙΑΣ ΘΗΡΑΣ</t>
  </si>
  <si>
    <t>Δ.Σ ΜΗΛΟΥ</t>
  </si>
  <si>
    <t>18/05/2021 1:55:21 μ.μ.</t>
  </si>
  <si>
    <t>Δ.Σ ΣΙΦΝΟΥ</t>
  </si>
  <si>
    <t>18/05/2021 2:07:05 μ.μ.</t>
  </si>
  <si>
    <t>Δ.Σ ΓΑΥΡΙΟΥ ΑΝΔΡΟΥ</t>
  </si>
  <si>
    <t>18/05/2021 2:33:01 μ.μ.</t>
  </si>
  <si>
    <t>Δ.Σ ΜΠΑΤΣΙΟΥ ΑΝΔΡΟΥ</t>
  </si>
  <si>
    <t>18/05/2021 8:58:18 μ.μ.</t>
  </si>
  <si>
    <t>Δ.Σ 2ο ΕΡΜΟΥΠΟΛΗΣ ΣΥΡΟΥ</t>
  </si>
  <si>
    <t>19/05/2021 8:43:36 π.μ.</t>
  </si>
  <si>
    <t>Δ.Σ ΠΟΣΕΙΔΩΝΙΑΣ ΣΥΡΟΥ</t>
  </si>
  <si>
    <t>19/05/2021 9:11:15 π.μ.</t>
  </si>
  <si>
    <t>Δ.Σ ΑΓΚΑΙΡΙΑΣ ΠΑΡΟΥ</t>
  </si>
  <si>
    <t>19/05/2021 9:16:08 π.μ.</t>
  </si>
  <si>
    <t>Δ.Σ ΑΡΧΙΛΟΧΟΥ ΜΑΡΠΗΣΣΑΣ ΠΑΡΟΥ</t>
  </si>
  <si>
    <t>19/05/2021 10:35:50 π.μ.</t>
  </si>
  <si>
    <t>Δ.Σ ΙΟΥΛΙΔΑΣ ΚΕΑΣ</t>
  </si>
  <si>
    <t>19/05/2021 12:10:31 μ.μ.</t>
  </si>
  <si>
    <t>Δ.Σ ΑΝΔΡΟΥ ΧΩΡΑΣ</t>
  </si>
  <si>
    <t>19/05/2021 3:14:27 μ.μ.</t>
  </si>
  <si>
    <t>Δ.Σ ΚΥΘΝΟΥ</t>
  </si>
  <si>
    <t>20/05/2021 9:14:06 π.μ.</t>
  </si>
  <si>
    <t>Δ.Σ 6ο ΕΡΜΟΥΠΟΛΗΣ ΣΥΡΟΥ</t>
  </si>
  <si>
    <t>20/05/2021 9:28:24 π.μ.</t>
  </si>
  <si>
    <t>Δ.Σ ΚΑΡΤΕΡΑΔΟΥ ΘΗΡΑΣ</t>
  </si>
  <si>
    <t>20/05/2021 11:19:38 π.μ.</t>
  </si>
  <si>
    <t>Δ.Σ 1ο ΧΩΡΑΣ ΜΥΚΟΝΟΥ</t>
  </si>
  <si>
    <t>20/05/2021 12:06:41 μ.μ.</t>
  </si>
  <si>
    <t>Δ.Σ ΦΙΛΩΤΙΟΥ ΝΑΞΟΥ</t>
  </si>
  <si>
    <t>20/05/2021 1:17:38 μ.μ.</t>
  </si>
  <si>
    <t>Δ.Σ 2ο ΧΩΡΑΣ ΝΑΞΟΥ</t>
  </si>
  <si>
    <t>20/05/2021 11:47:41 μ.μ.</t>
  </si>
  <si>
    <t>Δ.Σ ΒΙΒΛΟΥ ΝΑΞΟΥ</t>
  </si>
  <si>
    <t>21/05/2021 8:15:51 π.μ.</t>
  </si>
  <si>
    <t>Δ.Σ 2ο ΤΗΝΟΥ</t>
  </si>
  <si>
    <t>A/A</t>
  </si>
  <si>
    <t>Δ.Σ 3ο ΧΩΡΑΣ ΝΑΞΟΥ</t>
  </si>
  <si>
    <t>Δ.Σ ΜΕΣΑΡΙΑΣ ΑΝΔΡΟΥ</t>
  </si>
  <si>
    <t>Δ.Σ 1ο ΠΑΡΟΙΚΙΑΣ ΠΑΡΟΥ</t>
  </si>
  <si>
    <t>Δ.Σ.ΠΟΛΛΩΝΙΩΝ ΜΗΛΟΥ</t>
  </si>
  <si>
    <t>Δ.Σ.ΑΝΑΦΗΣ</t>
  </si>
  <si>
    <t xml:space="preserve">Δ.Σ. ΘΗΡΑΣΙΑΣ </t>
  </si>
  <si>
    <t>Δ.Σ. ΣΙΚΙΝΟΥ</t>
  </si>
  <si>
    <t>Δ.Σ. ΑΠΟΛΛΩΝΑ ΝΑΞΟΥ</t>
  </si>
  <si>
    <t>Δ.Σ. ΑΡΚΕΣΙΝΗΣ ΑΜΟΡΓΟΥ</t>
  </si>
  <si>
    <t>Δ.Σ. ΔΑΝΑΚΟΥ ΝΑΞΟΥ</t>
  </si>
  <si>
    <t>Δ.Σ. ΚΟΡΩΝΙΔΑΣ ΝΑΞΟΥ</t>
  </si>
  <si>
    <t>Δ.Σ. ΜΟΝΗΣ ΝΑΞΟΥ</t>
  </si>
  <si>
    <t>Δ.Σ. ΠΑΝΑΓΙΑΣ ΗΡΑΚΛΕΙΑΣ</t>
  </si>
  <si>
    <t>Δ.Σ. ΠΟΤΑΜΙΑΣ ΝΑΞΟΥ</t>
  </si>
  <si>
    <t>Δ.Σ. ΣΧΟΙΝΟΥΣΑΣ</t>
  </si>
  <si>
    <t>Δ.Σ. ΧΑΛΚΕΙΟΥ ΝΑΞΟΥ</t>
  </si>
  <si>
    <t>Δ.Σ. ΧΕΙΜΑΡΡΟΥ ΝΑΞΟΥ</t>
  </si>
  <si>
    <t>Δ.Σ. ΑΓ. ΝΙΚΟΛΑΟΥ ΚΕΑΣ</t>
  </si>
  <si>
    <t>Δ.Σ. ΠΥΡΓΟΥ ΤΗΝΟΥ</t>
  </si>
  <si>
    <t>Δ.Σ. ΚΙΜΩΛΟΥ</t>
  </si>
  <si>
    <t>Δ.Σ. ΚΙΝΙΔΑΡΟΥ ΝΑΞΟΥ</t>
  </si>
  <si>
    <t>Δ.Σ. ΣΑΓΚΡΙΟΥ ΝΑΞΟΥ</t>
  </si>
  <si>
    <t>Δ.Σ. ΟΠΙΣΩ ΜΕΡΟΥΣ ΑΝΔΡΟΥ</t>
  </si>
  <si>
    <t>Δ.Σ. ΧΩΡΑΣ ΦΟΛΕΓΑΝΔΡΟΥ</t>
  </si>
  <si>
    <t>Δ.Σ. ΚΑΤΑΠΟΛΩΝ ΑΜΟΡΓΟΥ</t>
  </si>
  <si>
    <t>Δ.Σ. ΑΠΕΡΑΘΟΥ ΝΑΞΟΥ</t>
  </si>
  <si>
    <t>Δ.Σ. ΓΛΙΝΑΔΟΥ ΝΑΞΟΥ</t>
  </si>
  <si>
    <t>Δ.Σ. ΜΕΛΑΝΩΝ ΝΑΞΟΥ</t>
  </si>
  <si>
    <t>Δ.Σ. ΑΚΡΩΤΗΡΙΟΥ ΘΗΡΑΣ</t>
  </si>
  <si>
    <t xml:space="preserve">ΚΕΝΑ </t>
  </si>
  <si>
    <t>Δ.Σ.ΠΥΡΓΟΥ-ΜΕΓΑΛΟΧΩΡΙΟΥ ΘΗΡΑΣ</t>
  </si>
  <si>
    <t>ΠΕΡΙΟΧΗ ΜΕΤΑΘΕΣΗΣ</t>
  </si>
  <si>
    <t>ΔΗΜΟΤΙΚΟ ΣΧΟΛΕΙΟ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</si>
</sst>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2" fillId="0" borderId="0" xfId="0" applyFont="1"/>
    <xf numFmtId="0" fontId="2" fillId="3" borderId="0" xfId="0" applyFont="1" applyFill="1"/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wrapText="1"/>
    </xf>
    <xf numFmtId="0" fontId="7" fillId="0" borderId="0" xfId="0" applyFont="1"/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>
      <pane ySplit="1" topLeftCell="A40" activePane="bottomLeft" state="frozen"/>
      <selection pane="bottomLeft" activeCell="Q32" sqref="Q32"/>
    </sheetView>
  </sheetViews>
  <sheetFormatPr defaultRowHeight="15"/>
  <cols>
    <col min="1" max="1" width="4.140625" style="37" bestFit="1" customWidth="1"/>
    <col min="2" max="2" width="22.28515625" style="1" hidden="1" customWidth="1"/>
    <col min="3" max="3" width="17.42578125" style="9" customWidth="1"/>
    <col min="4" max="4" width="28.140625" style="5" customWidth="1"/>
    <col min="5" max="5" width="22.7109375" style="5" hidden="1" customWidth="1"/>
    <col min="6" max="6" width="35.28515625" style="5" hidden="1" customWidth="1"/>
    <col min="7" max="7" width="24.28515625" style="5" hidden="1" customWidth="1"/>
    <col min="8" max="8" width="30.28515625" style="5" hidden="1" customWidth="1"/>
    <col min="9" max="9" width="8.42578125" style="18" customWidth="1"/>
    <col min="10" max="13" width="9.140625" style="18"/>
  </cols>
  <sheetData>
    <row r="1" spans="1:13" ht="42" customHeight="1">
      <c r="A1" s="28" t="s">
        <v>79</v>
      </c>
      <c r="B1" s="29" t="s">
        <v>0</v>
      </c>
      <c r="C1" s="28" t="s">
        <v>111</v>
      </c>
      <c r="D1" s="28" t="s">
        <v>112</v>
      </c>
      <c r="E1" s="8" t="s">
        <v>1</v>
      </c>
      <c r="F1" s="8" t="s">
        <v>1</v>
      </c>
      <c r="G1" s="8" t="s">
        <v>1</v>
      </c>
      <c r="H1" s="8" t="s">
        <v>1</v>
      </c>
      <c r="I1" s="28" t="s">
        <v>109</v>
      </c>
    </row>
    <row r="2" spans="1:13">
      <c r="A2" s="28">
        <v>1</v>
      </c>
      <c r="B2" s="3"/>
      <c r="C2" s="32" t="s">
        <v>27</v>
      </c>
      <c r="D2" s="8" t="s">
        <v>99</v>
      </c>
      <c r="E2" s="8"/>
      <c r="F2" s="8"/>
      <c r="G2" s="8"/>
      <c r="H2" s="8"/>
      <c r="I2" s="6">
        <v>3</v>
      </c>
    </row>
    <row r="3" spans="1:13">
      <c r="A3" s="35">
        <v>2</v>
      </c>
      <c r="B3" s="4"/>
      <c r="C3" s="32" t="s">
        <v>27</v>
      </c>
      <c r="D3" s="8" t="str">
        <f t="shared" ref="D3:D70" si="0">CONCATENATE(E3,F3,G3,H3)</f>
        <v>Δ.Σ ΜΗΛΟΥ</v>
      </c>
      <c r="E3" s="8" t="s">
        <v>44</v>
      </c>
      <c r="F3" s="8"/>
      <c r="G3" s="8"/>
      <c r="H3" s="8"/>
      <c r="I3" s="6">
        <v>5</v>
      </c>
    </row>
    <row r="4" spans="1:13">
      <c r="A4" s="28">
        <v>3</v>
      </c>
      <c r="B4" s="4"/>
      <c r="C4" s="32" t="s">
        <v>27</v>
      </c>
      <c r="D4" s="8" t="s">
        <v>83</v>
      </c>
      <c r="E4" s="8"/>
      <c r="F4" s="8"/>
      <c r="G4" s="8"/>
      <c r="H4" s="8"/>
      <c r="I4" s="6">
        <v>2</v>
      </c>
    </row>
    <row r="5" spans="1:13">
      <c r="A5" s="35">
        <v>4</v>
      </c>
      <c r="B5" s="2" t="s">
        <v>30</v>
      </c>
      <c r="C5" s="32" t="s">
        <v>27</v>
      </c>
      <c r="D5" s="8" t="str">
        <f t="shared" si="0"/>
        <v>Δ.Σ ΣΕΡΙΦΟΥ</v>
      </c>
      <c r="E5" s="8" t="s">
        <v>31</v>
      </c>
      <c r="F5" s="8"/>
      <c r="G5" s="8"/>
      <c r="H5" s="8"/>
      <c r="I5" s="6">
        <v>6</v>
      </c>
    </row>
    <row r="6" spans="1:13">
      <c r="A6" s="28">
        <v>5</v>
      </c>
      <c r="B6" s="2" t="s">
        <v>45</v>
      </c>
      <c r="C6" s="32" t="s">
        <v>27</v>
      </c>
      <c r="D6" s="8" t="str">
        <f t="shared" si="0"/>
        <v>Δ.Σ ΣΙΦΝΟΥ</v>
      </c>
      <c r="E6" s="8" t="s">
        <v>46</v>
      </c>
      <c r="F6" s="8"/>
      <c r="G6" s="8"/>
      <c r="H6" s="8"/>
      <c r="I6" s="6">
        <v>6</v>
      </c>
    </row>
    <row r="7" spans="1:13" s="20" customFormat="1" ht="12.75">
      <c r="D7" s="21"/>
      <c r="E7" s="21"/>
      <c r="F7" s="21"/>
      <c r="G7" s="21"/>
      <c r="H7" s="21"/>
      <c r="I7" s="21">
        <f>SUM(I2:I6)</f>
        <v>22</v>
      </c>
      <c r="J7" s="21"/>
      <c r="K7" s="21"/>
      <c r="L7" s="21"/>
      <c r="M7" s="21"/>
    </row>
    <row r="8" spans="1:13">
      <c r="A8" s="36"/>
      <c r="B8" s="13"/>
      <c r="C8" s="33"/>
      <c r="D8" s="22"/>
      <c r="E8" s="22"/>
      <c r="F8" s="22"/>
      <c r="G8" s="22"/>
      <c r="H8" s="22"/>
    </row>
    <row r="9" spans="1:13">
      <c r="A9" s="35">
        <v>1</v>
      </c>
      <c r="B9" s="7"/>
      <c r="C9" s="32" t="s">
        <v>11</v>
      </c>
      <c r="D9" s="8" t="s">
        <v>84</v>
      </c>
      <c r="E9" s="8"/>
      <c r="F9" s="8"/>
      <c r="G9" s="8"/>
      <c r="H9" s="8"/>
      <c r="I9" s="6">
        <v>1</v>
      </c>
    </row>
    <row r="10" spans="1:13">
      <c r="A10" s="35">
        <v>2</v>
      </c>
      <c r="B10" s="7"/>
      <c r="C10" s="32" t="s">
        <v>11</v>
      </c>
      <c r="D10" s="8" t="s">
        <v>108</v>
      </c>
      <c r="E10" s="8"/>
      <c r="F10" s="8"/>
      <c r="G10" s="8"/>
      <c r="H10" s="8"/>
      <c r="I10" s="6">
        <v>5</v>
      </c>
    </row>
    <row r="11" spans="1:13">
      <c r="A11" s="35">
        <v>3</v>
      </c>
      <c r="B11" s="2" t="s">
        <v>13</v>
      </c>
      <c r="C11" s="32" t="s">
        <v>11</v>
      </c>
      <c r="D11" s="8" t="str">
        <f t="shared" si="0"/>
        <v>Δ.Σ ΕΜΠΟΡΕΙΟΥ ΘΗΡΑΣ</v>
      </c>
      <c r="E11" s="8"/>
      <c r="F11" s="10" t="s">
        <v>14</v>
      </c>
      <c r="G11" s="8"/>
      <c r="H11" s="8"/>
      <c r="I11" s="6">
        <v>14</v>
      </c>
    </row>
    <row r="12" spans="1:13">
      <c r="A12" s="35">
        <v>4</v>
      </c>
      <c r="B12" s="2" t="s">
        <v>28</v>
      </c>
      <c r="C12" s="32" t="s">
        <v>11</v>
      </c>
      <c r="D12" s="8" t="str">
        <f t="shared" si="0"/>
        <v>Δ.Σ ΕΠΙΣΚΟΠΗΣ ΓΩΝΙΑΣ ΘΗΡΑΣ</v>
      </c>
      <c r="E12" s="8"/>
      <c r="F12" s="10" t="s">
        <v>29</v>
      </c>
      <c r="G12" s="8"/>
      <c r="H12" s="8"/>
      <c r="I12" s="6">
        <v>6</v>
      </c>
    </row>
    <row r="13" spans="1:13">
      <c r="A13" s="35">
        <v>5</v>
      </c>
      <c r="B13" s="2" t="s">
        <v>67</v>
      </c>
      <c r="C13" s="32" t="s">
        <v>11</v>
      </c>
      <c r="D13" s="8" t="str">
        <f t="shared" si="0"/>
        <v>Δ.Σ ΚΑΡΤΕΡΑΔΟΥ ΘΗΡΑΣ</v>
      </c>
      <c r="E13" s="8"/>
      <c r="F13" s="10" t="s">
        <v>68</v>
      </c>
      <c r="G13" s="8"/>
      <c r="H13" s="8"/>
      <c r="I13" s="6">
        <v>8</v>
      </c>
    </row>
    <row r="14" spans="1:13">
      <c r="A14" s="35">
        <v>6</v>
      </c>
      <c r="B14" s="2" t="s">
        <v>36</v>
      </c>
      <c r="C14" s="32" t="s">
        <v>11</v>
      </c>
      <c r="D14" s="8" t="str">
        <f t="shared" si="0"/>
        <v>Δ.Σ ΜΕΣΑΡΙΑΣ-ΒΟΘΩΝΑ ΘΗΡΑΣ</v>
      </c>
      <c r="E14" s="8"/>
      <c r="F14" s="10" t="s">
        <v>37</v>
      </c>
      <c r="G14" s="8"/>
      <c r="H14" s="8"/>
      <c r="I14" s="6">
        <v>5</v>
      </c>
    </row>
    <row r="15" spans="1:13">
      <c r="A15" s="35">
        <v>7</v>
      </c>
      <c r="B15" s="2" t="s">
        <v>42</v>
      </c>
      <c r="C15" s="32" t="s">
        <v>11</v>
      </c>
      <c r="D15" s="8" t="str">
        <f t="shared" si="0"/>
        <v>Δ.Σ ΟΙΑΣ ΘΗΡΑΣ</v>
      </c>
      <c r="E15" s="8"/>
      <c r="F15" s="8" t="s">
        <v>43</v>
      </c>
      <c r="G15" s="8"/>
      <c r="H15" s="8"/>
      <c r="I15" s="6">
        <v>4</v>
      </c>
    </row>
    <row r="16" spans="1:13">
      <c r="A16" s="35">
        <v>8</v>
      </c>
      <c r="B16" s="2" t="s">
        <v>10</v>
      </c>
      <c r="C16" s="32" t="s">
        <v>11</v>
      </c>
      <c r="D16" s="8" t="s">
        <v>110</v>
      </c>
      <c r="E16" s="8"/>
      <c r="F16" s="10" t="s">
        <v>12</v>
      </c>
      <c r="G16" s="8"/>
      <c r="H16" s="8"/>
      <c r="I16" s="6">
        <v>5</v>
      </c>
    </row>
    <row r="17" spans="1:13">
      <c r="A17" s="35">
        <v>9</v>
      </c>
      <c r="B17" s="2" t="s">
        <v>21</v>
      </c>
      <c r="C17" s="32" t="s">
        <v>11</v>
      </c>
      <c r="D17" s="8" t="str">
        <f t="shared" si="0"/>
        <v>Δ.Σ ΦΗΡΩΝ ΘΗΡΑΣ</v>
      </c>
      <c r="E17" s="8"/>
      <c r="F17" s="8" t="s">
        <v>22</v>
      </c>
      <c r="G17" s="8"/>
      <c r="H17" s="8"/>
      <c r="I17" s="6">
        <v>8</v>
      </c>
    </row>
    <row r="18" spans="1:13">
      <c r="A18" s="35">
        <v>10</v>
      </c>
      <c r="B18" s="2" t="s">
        <v>38</v>
      </c>
      <c r="C18" s="32" t="s">
        <v>11</v>
      </c>
      <c r="D18" s="8" t="str">
        <f>CONCATENATE(E18,F18,G18,H18)</f>
        <v>Δ.Σ ΙΟΥ</v>
      </c>
      <c r="E18" s="8"/>
      <c r="F18" s="8" t="s">
        <v>39</v>
      </c>
      <c r="G18" s="8"/>
      <c r="H18" s="8"/>
      <c r="I18" s="6">
        <v>9</v>
      </c>
    </row>
    <row r="19" spans="1:13">
      <c r="A19" s="35">
        <v>11</v>
      </c>
      <c r="B19" s="2"/>
      <c r="C19" s="32" t="s">
        <v>11</v>
      </c>
      <c r="D19" s="8" t="s">
        <v>85</v>
      </c>
      <c r="E19" s="8"/>
      <c r="F19" s="8"/>
      <c r="G19" s="8"/>
      <c r="H19" s="8"/>
      <c r="I19" s="6">
        <v>2</v>
      </c>
    </row>
    <row r="20" spans="1:13">
      <c r="A20" s="35">
        <v>12</v>
      </c>
      <c r="B20" s="2"/>
      <c r="C20" s="32" t="s">
        <v>11</v>
      </c>
      <c r="D20" s="8" t="s">
        <v>86</v>
      </c>
      <c r="E20" s="8"/>
      <c r="F20" s="8"/>
      <c r="G20" s="8"/>
      <c r="H20" s="8"/>
      <c r="I20" s="6">
        <v>1</v>
      </c>
    </row>
    <row r="21" spans="1:13">
      <c r="A21" s="35">
        <v>13</v>
      </c>
      <c r="B21" s="2"/>
      <c r="C21" s="32" t="s">
        <v>11</v>
      </c>
      <c r="D21" s="8" t="s">
        <v>103</v>
      </c>
      <c r="E21" s="8"/>
      <c r="F21" s="8"/>
      <c r="G21" s="8"/>
      <c r="H21" s="8"/>
      <c r="I21" s="6">
        <v>4</v>
      </c>
    </row>
    <row r="22" spans="1:13" s="17" customFormat="1" ht="12.75">
      <c r="A22" s="14"/>
      <c r="B22" s="15"/>
      <c r="C22" s="30"/>
      <c r="D22" s="16"/>
      <c r="E22" s="16"/>
      <c r="F22" s="16"/>
      <c r="G22" s="16"/>
      <c r="H22" s="16"/>
      <c r="I22" s="27">
        <f>SUM(I9:I21)</f>
        <v>72</v>
      </c>
      <c r="J22" s="16"/>
      <c r="K22" s="16"/>
      <c r="L22" s="23"/>
      <c r="M22" s="23"/>
    </row>
    <row r="23" spans="1:13" s="18" customFormat="1">
      <c r="A23" s="37"/>
      <c r="B23" s="9"/>
      <c r="C23" s="34"/>
      <c r="D23" s="9"/>
      <c r="E23" s="9"/>
      <c r="F23" s="9"/>
      <c r="G23" s="9"/>
      <c r="H23" s="9"/>
    </row>
    <row r="24" spans="1:13">
      <c r="A24" s="35">
        <v>1</v>
      </c>
      <c r="B24" s="7"/>
      <c r="C24" s="32" t="s">
        <v>6</v>
      </c>
      <c r="D24" s="8" t="s">
        <v>88</v>
      </c>
      <c r="E24" s="8"/>
      <c r="F24" s="8"/>
      <c r="G24" s="8"/>
      <c r="H24" s="8"/>
      <c r="I24" s="6">
        <v>1</v>
      </c>
    </row>
    <row r="25" spans="1:13">
      <c r="A25" s="35">
        <v>2</v>
      </c>
      <c r="B25" s="7"/>
      <c r="C25" s="32" t="s">
        <v>6</v>
      </c>
      <c r="D25" s="8" t="s">
        <v>104</v>
      </c>
      <c r="E25" s="8"/>
      <c r="F25" s="8"/>
      <c r="G25" s="8"/>
      <c r="H25" s="8"/>
      <c r="I25" s="6">
        <v>2</v>
      </c>
    </row>
    <row r="26" spans="1:13">
      <c r="A26" s="35">
        <v>3</v>
      </c>
      <c r="B26" s="7"/>
      <c r="C26" s="32" t="s">
        <v>6</v>
      </c>
      <c r="D26" s="8" t="s">
        <v>92</v>
      </c>
      <c r="E26" s="8"/>
      <c r="F26" s="8"/>
      <c r="G26" s="8"/>
      <c r="H26" s="8"/>
      <c r="I26" s="6">
        <v>1</v>
      </c>
    </row>
    <row r="27" spans="1:13">
      <c r="A27" s="35">
        <v>4</v>
      </c>
      <c r="B27" s="7"/>
      <c r="C27" s="32" t="s">
        <v>6</v>
      </c>
      <c r="D27" s="8" t="s">
        <v>94</v>
      </c>
      <c r="E27" s="8"/>
      <c r="F27" s="8"/>
      <c r="G27" s="8"/>
      <c r="H27" s="8"/>
      <c r="I27" s="6">
        <v>1</v>
      </c>
    </row>
    <row r="28" spans="1:13">
      <c r="A28" s="35">
        <v>5</v>
      </c>
      <c r="B28" s="2" t="s">
        <v>8</v>
      </c>
      <c r="C28" s="32" t="s">
        <v>6</v>
      </c>
      <c r="D28" s="8" t="str">
        <f t="shared" si="0"/>
        <v>Δ.Σ 1ο ΧΩΡΑΣ ΝΑΞΟΥ</v>
      </c>
      <c r="E28" s="8"/>
      <c r="F28" s="8"/>
      <c r="G28" s="8" t="s">
        <v>9</v>
      </c>
      <c r="H28" s="8"/>
      <c r="I28" s="6">
        <v>2</v>
      </c>
    </row>
    <row r="29" spans="1:13">
      <c r="A29" s="35">
        <v>6</v>
      </c>
      <c r="B29" s="2" t="s">
        <v>73</v>
      </c>
      <c r="C29" s="32" t="s">
        <v>6</v>
      </c>
      <c r="D29" s="8" t="str">
        <f t="shared" si="0"/>
        <v>Δ.Σ 2ο ΧΩΡΑΣ ΝΑΞΟΥ</v>
      </c>
      <c r="E29" s="8"/>
      <c r="F29" s="8"/>
      <c r="G29" s="8" t="s">
        <v>74</v>
      </c>
      <c r="H29" s="8"/>
      <c r="I29" s="6">
        <v>3</v>
      </c>
    </row>
    <row r="30" spans="1:13">
      <c r="A30" s="35">
        <v>7</v>
      </c>
      <c r="B30" s="4"/>
      <c r="C30" s="32" t="s">
        <v>6</v>
      </c>
      <c r="D30" s="8" t="str">
        <f t="shared" si="0"/>
        <v>Δ.Σ 3ο ΧΩΡΑΣ ΝΑΞΟΥ</v>
      </c>
      <c r="E30" s="8"/>
      <c r="F30" s="8"/>
      <c r="G30" s="8" t="s">
        <v>80</v>
      </c>
      <c r="H30" s="8"/>
      <c r="I30" s="6">
        <v>3</v>
      </c>
    </row>
    <row r="31" spans="1:13">
      <c r="A31" s="35">
        <v>8</v>
      </c>
      <c r="B31" s="2" t="s">
        <v>5</v>
      </c>
      <c r="C31" s="32" t="s">
        <v>6</v>
      </c>
      <c r="D31" s="8" t="str">
        <f t="shared" si="0"/>
        <v>Δ.Σ 4ο ΧΩΡΑΣ ΝΑΞΟΥ</v>
      </c>
      <c r="E31" s="8"/>
      <c r="F31" s="8"/>
      <c r="G31" s="8" t="s">
        <v>7</v>
      </c>
      <c r="H31" s="8"/>
      <c r="I31" s="6">
        <v>1</v>
      </c>
    </row>
    <row r="32" spans="1:13">
      <c r="A32" s="35">
        <v>9</v>
      </c>
      <c r="B32" s="2"/>
      <c r="C32" s="32" t="s">
        <v>6</v>
      </c>
      <c r="D32" s="8" t="s">
        <v>105</v>
      </c>
      <c r="E32" s="8"/>
      <c r="F32" s="8"/>
      <c r="G32" s="10"/>
      <c r="H32" s="8"/>
      <c r="I32" s="6">
        <v>1</v>
      </c>
    </row>
    <row r="33" spans="1:13">
      <c r="A33" s="35">
        <v>10</v>
      </c>
      <c r="B33" s="2"/>
      <c r="C33" s="32" t="s">
        <v>6</v>
      </c>
      <c r="D33" s="8" t="s">
        <v>87</v>
      </c>
      <c r="E33" s="8"/>
      <c r="F33" s="8"/>
      <c r="G33" s="10"/>
      <c r="H33" s="8"/>
      <c r="I33" s="6">
        <v>1</v>
      </c>
    </row>
    <row r="34" spans="1:13">
      <c r="A34" s="35">
        <v>11</v>
      </c>
      <c r="B34" s="2" t="s">
        <v>75</v>
      </c>
      <c r="C34" s="32" t="s">
        <v>6</v>
      </c>
      <c r="D34" s="8" t="str">
        <f t="shared" si="0"/>
        <v>Δ.Σ ΒΙΒΛΟΥ ΝΑΞΟΥ</v>
      </c>
      <c r="E34" s="8"/>
      <c r="F34" s="8"/>
      <c r="G34" s="8" t="s">
        <v>76</v>
      </c>
      <c r="H34" s="8"/>
      <c r="I34" s="6">
        <v>1</v>
      </c>
    </row>
    <row r="35" spans="1:13">
      <c r="A35" s="35">
        <v>12</v>
      </c>
      <c r="B35" s="2"/>
      <c r="C35" s="32" t="s">
        <v>6</v>
      </c>
      <c r="D35" s="8" t="s">
        <v>106</v>
      </c>
      <c r="E35" s="8"/>
      <c r="F35" s="8"/>
      <c r="G35" s="8"/>
      <c r="H35" s="8"/>
      <c r="I35" s="6">
        <v>1</v>
      </c>
    </row>
    <row r="36" spans="1:13">
      <c r="A36" s="35">
        <v>13</v>
      </c>
      <c r="B36" s="2"/>
      <c r="C36" s="32" t="s">
        <v>6</v>
      </c>
      <c r="D36" s="8" t="s">
        <v>89</v>
      </c>
      <c r="E36" s="8"/>
      <c r="F36" s="8"/>
      <c r="G36" s="8"/>
      <c r="H36" s="8"/>
      <c r="I36" s="6">
        <v>2</v>
      </c>
    </row>
    <row r="37" spans="1:13">
      <c r="A37" s="35">
        <v>14</v>
      </c>
      <c r="B37" s="2"/>
      <c r="C37" s="32" t="s">
        <v>6</v>
      </c>
      <c r="D37" s="8" t="s">
        <v>100</v>
      </c>
      <c r="E37" s="8"/>
      <c r="F37" s="8"/>
      <c r="G37" s="8"/>
      <c r="H37" s="8"/>
      <c r="I37" s="6">
        <v>2</v>
      </c>
    </row>
    <row r="38" spans="1:13">
      <c r="A38" s="35">
        <v>15</v>
      </c>
      <c r="B38" s="2"/>
      <c r="C38" s="32" t="s">
        <v>6</v>
      </c>
      <c r="D38" s="8" t="s">
        <v>90</v>
      </c>
      <c r="E38" s="8"/>
      <c r="F38" s="8"/>
      <c r="G38" s="8"/>
      <c r="H38" s="8"/>
      <c r="I38" s="6">
        <v>2</v>
      </c>
    </row>
    <row r="39" spans="1:13">
      <c r="A39" s="35">
        <v>16</v>
      </c>
      <c r="B39" s="2"/>
      <c r="C39" s="32" t="s">
        <v>6</v>
      </c>
      <c r="D39" s="8" t="s">
        <v>107</v>
      </c>
      <c r="E39" s="8"/>
      <c r="F39" s="8"/>
      <c r="G39" s="8"/>
      <c r="H39" s="8"/>
      <c r="I39" s="6">
        <v>1</v>
      </c>
    </row>
    <row r="40" spans="1:13">
      <c r="A40" s="35">
        <v>17</v>
      </c>
      <c r="B40" s="2"/>
      <c r="C40" s="32" t="s">
        <v>6</v>
      </c>
      <c r="D40" s="8" t="s">
        <v>91</v>
      </c>
      <c r="E40" s="8"/>
      <c r="F40" s="8"/>
      <c r="G40" s="8"/>
      <c r="H40" s="8"/>
      <c r="I40" s="6">
        <v>1</v>
      </c>
    </row>
    <row r="41" spans="1:13">
      <c r="A41" s="35">
        <v>18</v>
      </c>
      <c r="B41" s="2"/>
      <c r="C41" s="32" t="s">
        <v>6</v>
      </c>
      <c r="D41" s="8" t="s">
        <v>93</v>
      </c>
      <c r="E41" s="8"/>
      <c r="F41" s="8"/>
      <c r="G41" s="8"/>
      <c r="H41" s="8"/>
      <c r="I41" s="6">
        <v>2</v>
      </c>
    </row>
    <row r="42" spans="1:13">
      <c r="A42" s="35">
        <v>19</v>
      </c>
      <c r="B42" s="2"/>
      <c r="C42" s="32" t="s">
        <v>6</v>
      </c>
      <c r="D42" s="8" t="s">
        <v>101</v>
      </c>
      <c r="E42" s="8"/>
      <c r="F42" s="8"/>
      <c r="G42" s="8"/>
      <c r="H42" s="8"/>
      <c r="I42" s="6">
        <v>2</v>
      </c>
    </row>
    <row r="43" spans="1:13">
      <c r="A43" s="35">
        <v>20</v>
      </c>
      <c r="B43" s="2" t="s">
        <v>71</v>
      </c>
      <c r="C43" s="32" t="s">
        <v>6</v>
      </c>
      <c r="D43" s="8" t="str">
        <f t="shared" si="0"/>
        <v>Δ.Σ ΦΙΛΩΤΙΟΥ ΝΑΞΟΥ</v>
      </c>
      <c r="E43" s="8"/>
      <c r="F43" s="8"/>
      <c r="G43" s="8" t="s">
        <v>72</v>
      </c>
      <c r="H43" s="8"/>
      <c r="I43" s="6">
        <v>1</v>
      </c>
    </row>
    <row r="44" spans="1:13">
      <c r="A44" s="35">
        <v>21</v>
      </c>
      <c r="B44" s="2"/>
      <c r="C44" s="32" t="s">
        <v>6</v>
      </c>
      <c r="D44" s="8" t="s">
        <v>95</v>
      </c>
      <c r="E44" s="8"/>
      <c r="F44" s="8"/>
      <c r="G44" s="8"/>
      <c r="H44" s="8"/>
      <c r="I44" s="6">
        <v>1</v>
      </c>
    </row>
    <row r="45" spans="1:13">
      <c r="A45" s="35">
        <v>22</v>
      </c>
      <c r="B45" s="2"/>
      <c r="C45" s="32" t="s">
        <v>6</v>
      </c>
      <c r="D45" s="8" t="s">
        <v>96</v>
      </c>
      <c r="E45" s="8"/>
      <c r="F45" s="8"/>
      <c r="G45" s="8"/>
      <c r="H45" s="8"/>
      <c r="I45" s="6">
        <v>2</v>
      </c>
    </row>
    <row r="46" spans="1:13" s="19" customFormat="1" ht="12.75">
      <c r="C46" s="20"/>
      <c r="D46" s="24"/>
      <c r="E46" s="24"/>
      <c r="F46" s="24"/>
      <c r="G46" s="24"/>
      <c r="H46" s="24"/>
      <c r="I46" s="21">
        <f>SUM(I24:I45)</f>
        <v>34</v>
      </c>
      <c r="J46" s="24"/>
      <c r="K46" s="24"/>
      <c r="L46" s="24"/>
      <c r="M46" s="24"/>
    </row>
    <row r="47" spans="1:13">
      <c r="A47" s="38"/>
      <c r="B47"/>
      <c r="C47" s="33"/>
      <c r="D47" s="18"/>
      <c r="E47" s="18"/>
      <c r="F47" s="18"/>
      <c r="G47" s="18"/>
      <c r="H47" s="18"/>
      <c r="I47" s="9"/>
    </row>
    <row r="48" spans="1:13">
      <c r="A48" s="35">
        <v>1</v>
      </c>
      <c r="B48" s="2" t="s">
        <v>61</v>
      </c>
      <c r="C48" s="32" t="s">
        <v>3</v>
      </c>
      <c r="D48" s="8" t="str">
        <f t="shared" ref="D48:D61" si="1">CONCATENATE(E48,F48,G48,H48)</f>
        <v>Δ.Σ ΑΝΔΡΟΥ ΧΩΡΑΣ</v>
      </c>
      <c r="E48" s="8"/>
      <c r="F48" s="8"/>
      <c r="G48" s="8"/>
      <c r="H48" s="8" t="s">
        <v>62</v>
      </c>
      <c r="I48" s="6">
        <v>1</v>
      </c>
    </row>
    <row r="49" spans="1:9">
      <c r="A49" s="35">
        <v>2</v>
      </c>
      <c r="B49" s="2" t="s">
        <v>47</v>
      </c>
      <c r="C49" s="32" t="s">
        <v>3</v>
      </c>
      <c r="D49" s="8" t="str">
        <f t="shared" si="1"/>
        <v>Δ.Σ ΓΑΥΡΙΟΥ ΑΝΔΡΟΥ</v>
      </c>
      <c r="E49" s="8"/>
      <c r="F49" s="8"/>
      <c r="G49" s="8"/>
      <c r="H49" s="8" t="s">
        <v>48</v>
      </c>
      <c r="I49" s="6">
        <v>1</v>
      </c>
    </row>
    <row r="50" spans="1:9">
      <c r="A50" s="35">
        <v>3</v>
      </c>
      <c r="B50" s="4"/>
      <c r="C50" s="32" t="s">
        <v>3</v>
      </c>
      <c r="D50" s="8" t="str">
        <f t="shared" si="1"/>
        <v>Δ.Σ ΜΕΣΑΡΙΑΣ ΑΝΔΡΟΥ</v>
      </c>
      <c r="E50" s="8"/>
      <c r="F50" s="8"/>
      <c r="G50" s="8"/>
      <c r="H50" s="8" t="s">
        <v>81</v>
      </c>
      <c r="I50" s="6">
        <v>4</v>
      </c>
    </row>
    <row r="51" spans="1:9">
      <c r="A51" s="35">
        <v>4</v>
      </c>
      <c r="B51" s="2" t="s">
        <v>49</v>
      </c>
      <c r="C51" s="32" t="s">
        <v>3</v>
      </c>
      <c r="D51" s="8" t="str">
        <f t="shared" si="1"/>
        <v>Δ.Σ ΜΠΑΤΣΙΟΥ ΑΝΔΡΟΥ</v>
      </c>
      <c r="E51" s="8"/>
      <c r="F51" s="8"/>
      <c r="G51" s="8"/>
      <c r="H51" s="8" t="s">
        <v>50</v>
      </c>
      <c r="I51" s="6">
        <v>5</v>
      </c>
    </row>
    <row r="52" spans="1:9">
      <c r="A52" s="35">
        <v>5</v>
      </c>
      <c r="B52" s="2"/>
      <c r="C52" s="32" t="s">
        <v>3</v>
      </c>
      <c r="D52" s="8" t="s">
        <v>102</v>
      </c>
      <c r="E52" s="8"/>
      <c r="F52" s="8"/>
      <c r="G52" s="8"/>
      <c r="H52" s="8"/>
      <c r="I52" s="6">
        <v>3</v>
      </c>
    </row>
    <row r="53" spans="1:9">
      <c r="A53" s="35">
        <v>6</v>
      </c>
      <c r="B53" s="2" t="s">
        <v>15</v>
      </c>
      <c r="C53" s="32" t="s">
        <v>3</v>
      </c>
      <c r="D53" s="8" t="str">
        <f t="shared" si="1"/>
        <v>Δ.Σ ΟΡΜΟΥ ΚΟΡΘΙΟΥ ΑΝΔΡΟΥ</v>
      </c>
      <c r="E53" s="8"/>
      <c r="F53" s="8"/>
      <c r="G53" s="8"/>
      <c r="H53" s="8" t="s">
        <v>16</v>
      </c>
      <c r="I53" s="6">
        <v>5</v>
      </c>
    </row>
    <row r="54" spans="1:9">
      <c r="A54" s="35">
        <v>7</v>
      </c>
      <c r="B54" s="2" t="s">
        <v>23</v>
      </c>
      <c r="C54" s="32" t="s">
        <v>3</v>
      </c>
      <c r="D54" s="8" t="str">
        <f t="shared" si="1"/>
        <v>Δ.Σ ΑΝΤΙΠΑΡΟΥ</v>
      </c>
      <c r="E54" s="8"/>
      <c r="F54" s="8"/>
      <c r="G54" s="8"/>
      <c r="H54" s="8" t="s">
        <v>24</v>
      </c>
      <c r="I54" s="6">
        <v>2</v>
      </c>
    </row>
    <row r="55" spans="1:9">
      <c r="A55" s="35">
        <v>8</v>
      </c>
      <c r="B55" s="2"/>
      <c r="C55" s="32" t="s">
        <v>3</v>
      </c>
      <c r="D55" s="8" t="s">
        <v>97</v>
      </c>
      <c r="E55" s="8"/>
      <c r="F55" s="8"/>
      <c r="G55" s="8"/>
      <c r="H55" s="8"/>
      <c r="I55" s="6">
        <v>2</v>
      </c>
    </row>
    <row r="56" spans="1:9">
      <c r="A56" s="35">
        <v>9</v>
      </c>
      <c r="B56" s="2" t="s">
        <v>59</v>
      </c>
      <c r="C56" s="32" t="s">
        <v>3</v>
      </c>
      <c r="D56" s="8" t="str">
        <f t="shared" si="1"/>
        <v>Δ.Σ ΙΟΥΛΙΔΑΣ ΚΕΑΣ</v>
      </c>
      <c r="E56" s="8"/>
      <c r="F56" s="8"/>
      <c r="G56" s="8"/>
      <c r="H56" s="8" t="s">
        <v>60</v>
      </c>
      <c r="I56" s="6">
        <v>2</v>
      </c>
    </row>
    <row r="57" spans="1:9">
      <c r="A57" s="35">
        <v>10</v>
      </c>
      <c r="B57" s="2" t="s">
        <v>19</v>
      </c>
      <c r="C57" s="32" t="s">
        <v>3</v>
      </c>
      <c r="D57" s="8" t="str">
        <f t="shared" si="1"/>
        <v>Δ.Σ ΚΟΡΗΣΣΙΑΣ ΚΕΑΣ</v>
      </c>
      <c r="E57" s="8"/>
      <c r="F57" s="8"/>
      <c r="G57" s="8"/>
      <c r="H57" s="8" t="s">
        <v>20</v>
      </c>
      <c r="I57" s="6">
        <v>6</v>
      </c>
    </row>
    <row r="58" spans="1:9">
      <c r="A58" s="35">
        <v>11</v>
      </c>
      <c r="B58" s="2" t="s">
        <v>63</v>
      </c>
      <c r="C58" s="32" t="s">
        <v>3</v>
      </c>
      <c r="D58" s="8" t="str">
        <f t="shared" si="1"/>
        <v>Δ.Σ ΚΥΘΝΟΥ</v>
      </c>
      <c r="E58" s="8"/>
      <c r="F58" s="8"/>
      <c r="G58" s="8"/>
      <c r="H58" s="8" t="s">
        <v>64</v>
      </c>
      <c r="I58" s="6">
        <v>6</v>
      </c>
    </row>
    <row r="59" spans="1:9">
      <c r="A59" s="35">
        <v>12</v>
      </c>
      <c r="B59" s="2" t="s">
        <v>69</v>
      </c>
      <c r="C59" s="32" t="s">
        <v>3</v>
      </c>
      <c r="D59" s="8" t="str">
        <f t="shared" si="1"/>
        <v>Δ.Σ 1ο ΧΩΡΑΣ ΜΥΚΟΝΟΥ</v>
      </c>
      <c r="E59" s="8"/>
      <c r="F59" s="8"/>
      <c r="G59" s="8"/>
      <c r="H59" s="8" t="s">
        <v>70</v>
      </c>
      <c r="I59" s="6">
        <v>8</v>
      </c>
    </row>
    <row r="60" spans="1:9">
      <c r="A60" s="35">
        <v>13</v>
      </c>
      <c r="B60" s="2" t="s">
        <v>17</v>
      </c>
      <c r="C60" s="32" t="s">
        <v>3</v>
      </c>
      <c r="D60" s="8" t="str">
        <f t="shared" si="1"/>
        <v>Δ.Σ 2ο ΧΩΡΑΣ ΜΥΚΟΝΟΥ</v>
      </c>
      <c r="E60" s="8"/>
      <c r="F60" s="8"/>
      <c r="G60" s="8"/>
      <c r="H60" s="8" t="s">
        <v>18</v>
      </c>
      <c r="I60" s="6">
        <v>15</v>
      </c>
    </row>
    <row r="61" spans="1:9">
      <c r="A61" s="35">
        <v>14</v>
      </c>
      <c r="B61" s="2" t="s">
        <v>25</v>
      </c>
      <c r="C61" s="32" t="s">
        <v>3</v>
      </c>
      <c r="D61" s="8" t="str">
        <f t="shared" si="1"/>
        <v>Δ.Σ ΑΝΩ ΜΕΡΑΣ ΜΥΚΟΝΟΥ</v>
      </c>
      <c r="E61" s="8"/>
      <c r="F61" s="8"/>
      <c r="G61" s="8"/>
      <c r="H61" s="8" t="s">
        <v>26</v>
      </c>
      <c r="I61" s="6">
        <v>4</v>
      </c>
    </row>
    <row r="62" spans="1:9">
      <c r="A62" s="35">
        <v>15</v>
      </c>
      <c r="B62" s="4"/>
      <c r="C62" s="32" t="s">
        <v>3</v>
      </c>
      <c r="D62" s="8" t="str">
        <f t="shared" si="0"/>
        <v>Δ.Σ 1ο ΠΑΡΟΙΚΙΑΣ ΠΑΡΟΥ</v>
      </c>
      <c r="E62" s="8"/>
      <c r="F62" s="8"/>
      <c r="G62" s="8"/>
      <c r="H62" s="8" t="s">
        <v>82</v>
      </c>
      <c r="I62" s="6">
        <v>3</v>
      </c>
    </row>
    <row r="63" spans="1:9">
      <c r="A63" s="35">
        <v>16</v>
      </c>
      <c r="B63" s="2" t="s">
        <v>32</v>
      </c>
      <c r="C63" s="32" t="s">
        <v>3</v>
      </c>
      <c r="D63" s="8" t="str">
        <f>CONCATENATE(E63,F63,G63,H63)</f>
        <v>Δ.Σ 2ο ΠΑΡΟΙΚΙΑΣ ΠΑΡΟΥ</v>
      </c>
      <c r="E63" s="8"/>
      <c r="F63" s="8"/>
      <c r="G63" s="8"/>
      <c r="H63" s="8" t="s">
        <v>33</v>
      </c>
      <c r="I63" s="6">
        <v>3</v>
      </c>
    </row>
    <row r="64" spans="1:9">
      <c r="A64" s="35">
        <v>17</v>
      </c>
      <c r="B64" s="2" t="s">
        <v>55</v>
      </c>
      <c r="C64" s="32" t="s">
        <v>3</v>
      </c>
      <c r="D64" s="8" t="str">
        <f>CONCATENATE(E64,F64,G64,H64)</f>
        <v>Δ.Σ ΑΓΚΑΙΡΙΑΣ ΠΑΡΟΥ</v>
      </c>
      <c r="E64" s="8"/>
      <c r="F64" s="8"/>
      <c r="G64" s="8"/>
      <c r="H64" s="8" t="s">
        <v>56</v>
      </c>
      <c r="I64" s="6">
        <v>1</v>
      </c>
    </row>
    <row r="65" spans="1:9">
      <c r="A65" s="35">
        <v>18</v>
      </c>
      <c r="B65" s="2" t="s">
        <v>57</v>
      </c>
      <c r="C65" s="32" t="s">
        <v>3</v>
      </c>
      <c r="D65" s="8" t="str">
        <f>CONCATENATE(E65,F65,G65,H65)</f>
        <v>Δ.Σ ΑΡΧΙΛΟΧΟΥ ΜΑΡΠΗΣΣΑΣ ΠΑΡΟΥ</v>
      </c>
      <c r="E65" s="8"/>
      <c r="F65" s="8"/>
      <c r="G65" s="8"/>
      <c r="H65" s="8" t="s">
        <v>58</v>
      </c>
      <c r="I65" s="6">
        <v>7</v>
      </c>
    </row>
    <row r="66" spans="1:9">
      <c r="A66" s="35">
        <v>19</v>
      </c>
      <c r="B66" s="2" t="s">
        <v>40</v>
      </c>
      <c r="C66" s="32" t="s">
        <v>3</v>
      </c>
      <c r="D66" s="8" t="str">
        <f t="shared" ref="D66:D69" si="2">CONCATENATE(E66,F66,G66,H66)</f>
        <v>Δ.Σ ΝΑΟΥΣΑΣ ΠΑΡΟΥ</v>
      </c>
      <c r="E66" s="8"/>
      <c r="F66" s="8"/>
      <c r="G66" s="8"/>
      <c r="H66" s="8" t="s">
        <v>41</v>
      </c>
      <c r="I66" s="6">
        <v>11</v>
      </c>
    </row>
    <row r="67" spans="1:9">
      <c r="A67" s="35">
        <v>20</v>
      </c>
      <c r="B67" s="2" t="s">
        <v>51</v>
      </c>
      <c r="C67" s="32" t="s">
        <v>3</v>
      </c>
      <c r="D67" s="8" t="str">
        <f t="shared" si="2"/>
        <v>Δ.Σ 2ο ΕΡΜΟΥΠΟΛΗΣ ΣΥΡΟΥ</v>
      </c>
      <c r="E67" s="8"/>
      <c r="F67" s="8"/>
      <c r="G67" s="8"/>
      <c r="H67" s="8" t="s">
        <v>52</v>
      </c>
      <c r="I67" s="6">
        <v>1</v>
      </c>
    </row>
    <row r="68" spans="1:9">
      <c r="A68" s="35">
        <v>21</v>
      </c>
      <c r="B68" s="2" t="s">
        <v>65</v>
      </c>
      <c r="C68" s="32" t="s">
        <v>3</v>
      </c>
      <c r="D68" s="8" t="str">
        <f t="shared" si="2"/>
        <v>Δ.Σ 6ο ΕΡΜΟΥΠΟΛΗΣ ΣΥΡΟΥ</v>
      </c>
      <c r="E68" s="8"/>
      <c r="F68" s="8"/>
      <c r="G68" s="8"/>
      <c r="H68" s="8" t="s">
        <v>66</v>
      </c>
      <c r="I68" s="6">
        <v>1</v>
      </c>
    </row>
    <row r="69" spans="1:9">
      <c r="A69" s="35">
        <v>22</v>
      </c>
      <c r="B69" s="2" t="s">
        <v>53</v>
      </c>
      <c r="C69" s="32" t="s">
        <v>3</v>
      </c>
      <c r="D69" s="8" t="str">
        <f t="shared" si="2"/>
        <v>Δ.Σ ΠΟΣΕΙΔΩΝΙΑΣ ΣΥΡΟΥ</v>
      </c>
      <c r="E69" s="8"/>
      <c r="F69" s="8"/>
      <c r="G69" s="8"/>
      <c r="H69" s="8" t="s">
        <v>54</v>
      </c>
      <c r="I69" s="6">
        <v>2</v>
      </c>
    </row>
    <row r="70" spans="1:9">
      <c r="A70" s="35">
        <v>23</v>
      </c>
      <c r="B70" s="2" t="s">
        <v>2</v>
      </c>
      <c r="C70" s="32" t="s">
        <v>3</v>
      </c>
      <c r="D70" s="8" t="str">
        <f t="shared" si="0"/>
        <v>Δ.Σ 1ο ΤΗΝΟΥ</v>
      </c>
      <c r="E70" s="8"/>
      <c r="F70" s="8"/>
      <c r="G70" s="8"/>
      <c r="H70" s="8" t="s">
        <v>4</v>
      </c>
      <c r="I70" s="6">
        <v>3</v>
      </c>
    </row>
    <row r="71" spans="1:9">
      <c r="A71" s="35">
        <v>24</v>
      </c>
      <c r="B71" s="2" t="s">
        <v>77</v>
      </c>
      <c r="C71" s="32" t="s">
        <v>3</v>
      </c>
      <c r="D71" s="8" t="str">
        <f>CONCATENATE(E71,F71,G71,H71)</f>
        <v>Δ.Σ 2ο ΤΗΝΟΥ</v>
      </c>
      <c r="E71" s="8"/>
      <c r="F71" s="8"/>
      <c r="G71" s="8"/>
      <c r="H71" s="8" t="s">
        <v>78</v>
      </c>
      <c r="I71" s="6">
        <v>7</v>
      </c>
    </row>
    <row r="72" spans="1:9">
      <c r="A72" s="35">
        <v>25</v>
      </c>
      <c r="B72" s="2" t="s">
        <v>34</v>
      </c>
      <c r="C72" s="32" t="s">
        <v>3</v>
      </c>
      <c r="D72" s="8" t="str">
        <f>CONCATENATE(E72,F72,G72,H72)</f>
        <v>Δ.Σ 3ο ΤΗΝΟΥ</v>
      </c>
      <c r="E72" s="8"/>
      <c r="F72" s="8"/>
      <c r="G72" s="8"/>
      <c r="H72" s="8" t="s">
        <v>35</v>
      </c>
      <c r="I72" s="6">
        <v>3</v>
      </c>
    </row>
    <row r="73" spans="1:9">
      <c r="A73" s="35">
        <v>26</v>
      </c>
      <c r="B73" s="4"/>
      <c r="C73" s="32" t="s">
        <v>3</v>
      </c>
      <c r="D73" s="10" t="s">
        <v>98</v>
      </c>
      <c r="E73" s="10"/>
      <c r="F73" s="10"/>
      <c r="G73" s="10"/>
      <c r="H73" s="10"/>
      <c r="I73" s="6">
        <v>2</v>
      </c>
    </row>
    <row r="74" spans="1:9">
      <c r="A74" s="39"/>
      <c r="B74" s="11"/>
      <c r="C74" s="31"/>
      <c r="D74" s="12"/>
      <c r="E74" s="12"/>
      <c r="F74" s="12"/>
      <c r="G74" s="12"/>
      <c r="H74" s="12"/>
      <c r="I74" s="25">
        <f>SUM(I48:I73)</f>
        <v>108</v>
      </c>
    </row>
    <row r="75" spans="1:9">
      <c r="A75" s="39"/>
      <c r="B75" s="11"/>
      <c r="C75" s="31"/>
      <c r="D75" s="12"/>
      <c r="E75" s="12"/>
      <c r="F75" s="12"/>
      <c r="G75" s="12"/>
      <c r="H75" s="12"/>
      <c r="I75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ΚΕΝΑ ΔΣ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mitroo</dc:creator>
  <cp:lastModifiedBy>User</cp:lastModifiedBy>
  <cp:lastPrinted>2021-08-11T10:17:18Z</cp:lastPrinted>
  <dcterms:created xsi:type="dcterms:W3CDTF">2021-05-21T06:53:25Z</dcterms:created>
  <dcterms:modified xsi:type="dcterms:W3CDTF">2021-08-11T10:40:21Z</dcterms:modified>
</cp:coreProperties>
</file>