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6365" windowHeight="11640"/>
  </bookViews>
  <sheets>
    <sheet name="Γαλλικής" sheetId="9" r:id="rId1"/>
    <sheet name="Καλλιτεχνικών" sheetId="11" r:id="rId2"/>
    <sheet name="Πληροφορικής" sheetId="10" r:id="rId3"/>
  </sheets>
  <definedNames>
    <definedName name="_xlnm.Print_Area" localSheetId="0">Γαλλικής!$A$1:$R$4</definedName>
  </definedNames>
  <calcPr calcId="125725"/>
</workbook>
</file>

<file path=xl/calcChain.xml><?xml version="1.0" encoding="utf-8"?>
<calcChain xmlns="http://schemas.openxmlformats.org/spreadsheetml/2006/main">
  <c r="Q5" i="11"/>
  <c r="N5"/>
  <c r="Q4"/>
  <c r="N4"/>
  <c r="Q3"/>
  <c r="N3"/>
  <c r="Q13" i="10"/>
  <c r="N13"/>
  <c r="Q12"/>
  <c r="N12"/>
  <c r="Q10"/>
  <c r="N10"/>
  <c r="Q9"/>
  <c r="N9"/>
  <c r="Q8"/>
  <c r="N8"/>
  <c r="Q4"/>
  <c r="N4"/>
  <c r="Q14"/>
  <c r="N14"/>
  <c r="Q11"/>
  <c r="N11"/>
  <c r="Q7"/>
  <c r="N7"/>
  <c r="Q6"/>
  <c r="N6"/>
  <c r="Q5"/>
  <c r="N5"/>
  <c r="Q3"/>
  <c r="N3"/>
  <c r="Q3" i="9"/>
  <c r="N3"/>
</calcChain>
</file>

<file path=xl/sharedStrings.xml><?xml version="1.0" encoding="utf-8"?>
<sst xmlns="http://schemas.openxmlformats.org/spreadsheetml/2006/main" count="167" uniqueCount="69">
  <si>
    <t>Α.Μ.Ε.</t>
  </si>
  <si>
    <t>Κλάδος</t>
  </si>
  <si>
    <t>Δυσμενών Συνθηκών</t>
  </si>
  <si>
    <t>Συνολικής Υπηρεσίας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</si>
  <si>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</si>
  <si>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</si>
  <si>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</si>
  <si>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</si>
  <si>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</si>
  <si>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</si>
  <si>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</si>
  <si>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Δήμος Εντοπιότητας (Κυκλάδες)</t>
  </si>
  <si>
    <t>Δήμος Συνυπηρέτησης (Κυκλάδες)</t>
  </si>
  <si>
    <t>ΕΛΕΝΗ</t>
  </si>
  <si>
    <t>ΝΙΚΟΛΑΟΣ</t>
  </si>
  <si>
    <t>ΙΩΑΝΝΗΣ</t>
  </si>
  <si>
    <t>όχι</t>
  </si>
  <si>
    <t>Οικογενειακής Κατάστασης (Γάμου)</t>
  </si>
  <si>
    <t>Οικογενειακής Κατάστασης (Τέκνων)</t>
  </si>
  <si>
    <t>ΝΑΞΟΥ &amp; ΜΙΚΡΩΝ ΚΥΚΛΑΔΩΝ</t>
  </si>
  <si>
    <t>ΒΑΣΙΛΕΙΟΣ</t>
  </si>
  <si>
    <t>ΔΗΜΗΤΡΙΟΣ</t>
  </si>
  <si>
    <t>Συνυπηρέτησης</t>
  </si>
  <si>
    <t>Α/α</t>
  </si>
  <si>
    <t>Πατρώνυμο</t>
  </si>
  <si>
    <t>ΠΑΝΑΓΙΩΤΗΣ</t>
  </si>
  <si>
    <t>ΧΡΗΣΤΟΣ</t>
  </si>
  <si>
    <t>ΔΙΑΘΕΣΗ ΠΥΣΠΕ ΚΥΚΛΑΔΩΝ</t>
  </si>
  <si>
    <t>Σχολείο οργανικής θέσης /
 Διάθεση ΠΥΣΠΕ Κυκλάδων</t>
  </si>
  <si>
    <t>ΠΕΤΡΟΣ</t>
  </si>
  <si>
    <t>ΘΕΟΔΩΡΟΣ</t>
  </si>
  <si>
    <t>ΠΑΡΟΥ</t>
  </si>
  <si>
    <t>ΣΥΡΟΥ - ΕΡΜΟΥΠΟΛΗΣ</t>
  </si>
  <si>
    <t>ΜΑΡΙΑ</t>
  </si>
  <si>
    <t>ΘΗΡΑΣ</t>
  </si>
  <si>
    <t>ΕΜΜΑΝΟΥΗΛ</t>
  </si>
  <si>
    <t>ΘΩΜΑΣ</t>
  </si>
  <si>
    <t>ΔΗΜΗΤΡΑ</t>
  </si>
  <si>
    <t>ΑΝΤΩΝΟΠΟΥΛΟΥ</t>
  </si>
  <si>
    <t>ΣΟΦΙΑ</t>
  </si>
  <si>
    <t>ΒΛΑΣΙΟΣ</t>
  </si>
  <si>
    <t>ΠΕ05</t>
  </si>
  <si>
    <t>ΙΩΣΗΦΙΔΟΥ</t>
  </si>
  <si>
    <t>ΧΑΤΖΗΔΟΥΚΑΣ</t>
  </si>
  <si>
    <t>ΧΩΡΙΑΝΟΠΟΥΛΟΥ</t>
  </si>
  <si>
    <t>ΔΑΜΙΑΝΙΔΗΣ</t>
  </si>
  <si>
    <t>ΚΛΕΑΝΘΗΣ</t>
  </si>
  <si>
    <t>ΠΕΡΙΚΛΗΣ</t>
  </si>
  <si>
    <t>ΠΑΡΑΣΧΙΑΚΟΥ</t>
  </si>
  <si>
    <t>ΕΥΑΓΓΕΛΙΑ</t>
  </si>
  <si>
    <t>ΓΡΙΒΑΣ</t>
  </si>
  <si>
    <t>ΑΘΑΝΑΣΙΟΣ</t>
  </si>
  <si>
    <t>ΑΡΓΥΡΟΣ</t>
  </si>
  <si>
    <t>ΣΧΙΖΑ</t>
  </si>
  <si>
    <t>ΕΥΣΤΑΘΙΑ</t>
  </si>
  <si>
    <t>ΔΕΤΣΙΟΥ</t>
  </si>
  <si>
    <t>ΠΑΠΑΡΙΖΟΥ</t>
  </si>
  <si>
    <t>ΓΡΗΓΟΡΙΑΔΗΣ</t>
  </si>
  <si>
    <t>ΠΡΟΔΡΟΜΟΣ</t>
  </si>
  <si>
    <t>ΝΤΙΝΟΠΟΥΛΟΥ</t>
  </si>
  <si>
    <t>ΣΩΤΗΡΙΟΣ</t>
  </si>
  <si>
    <t>ΜΙΧΑΛΑΚΗ</t>
  </si>
  <si>
    <t>ΠΕ08</t>
  </si>
  <si>
    <t>ΚΟΥΜΙΩΤΗ</t>
  </si>
  <si>
    <t>ΑΝΝΑ ΜΑΡΙΑ</t>
  </si>
  <si>
    <t>ΦΙΛΙΠΠΟΣ</t>
  </si>
  <si>
    <t>ΧΑΝΙΩΤΗ</t>
  </si>
  <si>
    <t>ΕΥΑΓΓΕΛΟΣ</t>
  </si>
  <si>
    <t>ΠΕ86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</si>
</sst>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2" fillId="0" borderId="6" xfId="0" applyFont="1" applyBorder="1"/>
    <xf numFmtId="0" fontId="2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6" fillId="3" borderId="10" xfId="0" applyFont="1" applyFill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 textRotation="90"/>
    </xf>
    <xf numFmtId="2" fontId="5" fillId="0" borderId="3" xfId="0" applyNumberFormat="1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16" xfId="0" applyFont="1" applyBorder="1"/>
    <xf numFmtId="0" fontId="3" fillId="6" borderId="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top"/>
    </xf>
    <xf numFmtId="0" fontId="3" fillId="6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7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top"/>
    </xf>
    <xf numFmtId="0" fontId="6" fillId="6" borderId="8" xfId="0" applyFont="1" applyFill="1" applyBorder="1" applyAlignment="1">
      <alignment horizontal="center" vertical="center" textRotation="90"/>
    </xf>
    <xf numFmtId="0" fontId="6" fillId="6" borderId="15" xfId="0" applyFont="1" applyFill="1" applyBorder="1" applyAlignment="1">
      <alignment horizontal="center" vertical="center" textRotation="90"/>
    </xf>
    <xf numFmtId="0" fontId="6" fillId="6" borderId="7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workbookViewId="0">
      <selection activeCell="H12" sqref="H12"/>
    </sheetView>
  </sheetViews>
  <sheetFormatPr defaultColWidth="0" defaultRowHeight="15" customHeight="1" zeroHeight="1"/>
  <cols>
    <col min="1" max="1" width="4.140625" style="7" bestFit="1" customWidth="1"/>
    <col min="2" max="2" width="7" style="7" customWidth="1"/>
    <col min="3" max="3" width="15.140625" style="8" customWidth="1"/>
    <col min="4" max="4" width="11.85546875" style="8" bestFit="1" customWidth="1"/>
    <col min="5" max="5" width="10.5703125" style="8" bestFit="1" customWidth="1"/>
    <col min="6" max="6" width="7.42578125" style="7" bestFit="1" customWidth="1"/>
    <col min="7" max="7" width="25" style="8" customWidth="1"/>
    <col min="8" max="8" width="13.5703125" style="7" customWidth="1"/>
    <col min="9" max="9" width="13.7109375" style="7" customWidth="1"/>
    <col min="10" max="10" width="6.42578125" style="8" bestFit="1" customWidth="1"/>
    <col min="11" max="11" width="6" style="8" bestFit="1" customWidth="1"/>
    <col min="12" max="13" width="5.7109375" style="8" bestFit="1" customWidth="1"/>
    <col min="14" max="14" width="6.42578125" style="8" bestFit="1" customWidth="1"/>
    <col min="15" max="16" width="3.28515625" style="8" bestFit="1" customWidth="1"/>
    <col min="17" max="17" width="6.42578125" style="8" bestFit="1" customWidth="1"/>
    <col min="18" max="18" width="3.7109375" style="8" bestFit="1" customWidth="1"/>
    <col min="19" max="20" width="0" style="8" hidden="1" customWidth="1"/>
    <col min="21" max="16384" width="9.140625" style="8" hidden="1"/>
  </cols>
  <sheetData>
    <row r="1" spans="1:19" s="6" customFormat="1">
      <c r="A1" s="55" t="s">
        <v>23</v>
      </c>
      <c r="B1" s="55" t="s">
        <v>0</v>
      </c>
      <c r="C1" s="54" t="s">
        <v>9</v>
      </c>
      <c r="D1" s="54" t="s">
        <v>10</v>
      </c>
      <c r="E1" s="55" t="s">
        <v>24</v>
      </c>
      <c r="F1" s="54" t="s">
        <v>1</v>
      </c>
      <c r="G1" s="48" t="s">
        <v>28</v>
      </c>
      <c r="H1" s="48" t="s">
        <v>11</v>
      </c>
      <c r="I1" s="48" t="s">
        <v>12</v>
      </c>
      <c r="J1" s="51" t="s">
        <v>8</v>
      </c>
      <c r="K1" s="51"/>
      <c r="L1" s="51"/>
      <c r="M1" s="51"/>
      <c r="N1" s="51"/>
      <c r="O1" s="51"/>
      <c r="P1" s="51"/>
      <c r="Q1" s="51"/>
      <c r="R1" s="52" t="s">
        <v>7</v>
      </c>
    </row>
    <row r="2" spans="1:19" s="5" customFormat="1" ht="132.75" thickBot="1">
      <c r="A2" s="56"/>
      <c r="B2" s="56"/>
      <c r="C2" s="49"/>
      <c r="D2" s="49"/>
      <c r="E2" s="56"/>
      <c r="F2" s="49"/>
      <c r="G2" s="49"/>
      <c r="H2" s="50"/>
      <c r="I2" s="50"/>
      <c r="J2" s="31" t="s">
        <v>2</v>
      </c>
      <c r="K2" s="31" t="s">
        <v>3</v>
      </c>
      <c r="L2" s="32" t="s">
        <v>17</v>
      </c>
      <c r="M2" s="32" t="s">
        <v>18</v>
      </c>
      <c r="N2" s="32" t="s">
        <v>4</v>
      </c>
      <c r="O2" s="31" t="s">
        <v>5</v>
      </c>
      <c r="P2" s="31" t="s">
        <v>22</v>
      </c>
      <c r="Q2" s="33" t="s">
        <v>6</v>
      </c>
      <c r="R2" s="53"/>
    </row>
    <row r="3" spans="1:19" s="15" customFormat="1" ht="12.75">
      <c r="A3" s="25">
        <v>1</v>
      </c>
      <c r="B3" s="17">
        <v>218978</v>
      </c>
      <c r="C3" s="17" t="s">
        <v>38</v>
      </c>
      <c r="D3" s="17" t="s">
        <v>39</v>
      </c>
      <c r="E3" s="17" t="s">
        <v>40</v>
      </c>
      <c r="F3" s="21" t="s">
        <v>41</v>
      </c>
      <c r="G3" s="18" t="s">
        <v>27</v>
      </c>
      <c r="H3" s="19"/>
      <c r="I3" s="19"/>
      <c r="J3" s="34">
        <v>67.34</v>
      </c>
      <c r="K3" s="21">
        <v>28.12</v>
      </c>
      <c r="L3" s="21">
        <v>0</v>
      </c>
      <c r="M3" s="21">
        <v>0</v>
      </c>
      <c r="N3" s="35">
        <f>SUM(J3:M3)</f>
        <v>95.460000000000008</v>
      </c>
      <c r="O3" s="21">
        <v>0</v>
      </c>
      <c r="P3" s="21">
        <v>0</v>
      </c>
      <c r="Q3" s="34">
        <f>SUM(J3+K3+L3+M3+O3+P3)</f>
        <v>95.460000000000008</v>
      </c>
      <c r="R3" s="21" t="s">
        <v>16</v>
      </c>
      <c r="S3" s="27"/>
    </row>
    <row r="4" spans="1:19">
      <c r="A4" s="36"/>
      <c r="B4" s="36"/>
      <c r="C4" s="37"/>
      <c r="D4" s="37"/>
      <c r="E4" s="37"/>
      <c r="F4" s="36"/>
      <c r="G4" s="37"/>
      <c r="H4" s="36"/>
      <c r="I4" s="36"/>
      <c r="J4" s="37"/>
      <c r="K4" s="37"/>
      <c r="L4" s="37"/>
      <c r="M4" s="37"/>
      <c r="N4" s="37"/>
      <c r="O4" s="37"/>
      <c r="P4" s="37"/>
      <c r="Q4" s="37"/>
      <c r="R4" s="37"/>
    </row>
    <row r="5" spans="1:19"/>
    <row r="6" spans="1:19"/>
    <row r="7" spans="1:19"/>
    <row r="8" spans="1:19"/>
    <row r="9" spans="1:19"/>
    <row r="10" spans="1:19"/>
    <row r="11" spans="1:19"/>
    <row r="12" spans="1:19"/>
    <row r="13" spans="1:19"/>
    <row r="14" spans="1:19"/>
    <row r="15" spans="1:19"/>
    <row r="16" spans="1:19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workbookViewId="0">
      <selection activeCell="I6" sqref="I6"/>
    </sheetView>
  </sheetViews>
  <sheetFormatPr defaultColWidth="0" defaultRowHeight="15" customHeight="1" zeroHeight="1"/>
  <cols>
    <col min="1" max="1" width="4.140625" style="7" bestFit="1" customWidth="1"/>
    <col min="2" max="2" width="7" style="7" customWidth="1"/>
    <col min="3" max="3" width="15.140625" style="8" customWidth="1"/>
    <col min="4" max="4" width="11.85546875" style="8" bestFit="1" customWidth="1"/>
    <col min="5" max="5" width="10.5703125" style="8" bestFit="1" customWidth="1"/>
    <col min="6" max="6" width="7.42578125" style="7" bestFit="1" customWidth="1"/>
    <col min="7" max="7" width="25" style="8" customWidth="1"/>
    <col min="8" max="8" width="13.5703125" style="7" customWidth="1"/>
    <col min="9" max="9" width="13.7109375" style="7" customWidth="1"/>
    <col min="10" max="10" width="6.42578125" style="8" bestFit="1" customWidth="1"/>
    <col min="11" max="11" width="6" style="8" bestFit="1" customWidth="1"/>
    <col min="12" max="13" width="5.7109375" style="8" bestFit="1" customWidth="1"/>
    <col min="14" max="14" width="6.42578125" style="8" bestFit="1" customWidth="1"/>
    <col min="15" max="16" width="3.28515625" style="8" bestFit="1" customWidth="1"/>
    <col min="17" max="17" width="6.42578125" style="8" bestFit="1" customWidth="1"/>
    <col min="18" max="18" width="3.7109375" style="38" bestFit="1" customWidth="1"/>
    <col min="19" max="20" width="0" style="8" hidden="1" customWidth="1"/>
    <col min="21" max="16384" width="9.140625" style="8" hidden="1"/>
  </cols>
  <sheetData>
    <row r="1" spans="1:19" s="6" customFormat="1">
      <c r="A1" s="46" t="s">
        <v>23</v>
      </c>
      <c r="B1" s="46" t="s">
        <v>0</v>
      </c>
      <c r="C1" s="45" t="s">
        <v>9</v>
      </c>
      <c r="D1" s="45" t="s">
        <v>10</v>
      </c>
      <c r="E1" s="46" t="s">
        <v>24</v>
      </c>
      <c r="F1" s="45" t="s">
        <v>1</v>
      </c>
      <c r="G1" s="39" t="s">
        <v>28</v>
      </c>
      <c r="H1" s="39" t="s">
        <v>11</v>
      </c>
      <c r="I1" s="39" t="s">
        <v>12</v>
      </c>
      <c r="J1" s="42" t="s">
        <v>8</v>
      </c>
      <c r="K1" s="42"/>
      <c r="L1" s="42"/>
      <c r="M1" s="42"/>
      <c r="N1" s="42"/>
      <c r="O1" s="42"/>
      <c r="P1" s="42"/>
      <c r="Q1" s="42"/>
      <c r="R1" s="43" t="s">
        <v>7</v>
      </c>
    </row>
    <row r="2" spans="1:19" s="5" customFormat="1" ht="95.25" thickBot="1">
      <c r="A2" s="47"/>
      <c r="B2" s="47"/>
      <c r="C2" s="40"/>
      <c r="D2" s="40"/>
      <c r="E2" s="47"/>
      <c r="F2" s="40"/>
      <c r="G2" s="40"/>
      <c r="H2" s="41"/>
      <c r="I2" s="41"/>
      <c r="J2" s="2" t="s">
        <v>2</v>
      </c>
      <c r="K2" s="2" t="s">
        <v>3</v>
      </c>
      <c r="L2" s="3" t="s">
        <v>17</v>
      </c>
      <c r="M2" s="3" t="s">
        <v>18</v>
      </c>
      <c r="N2" s="3" t="s">
        <v>4</v>
      </c>
      <c r="O2" s="2" t="s">
        <v>5</v>
      </c>
      <c r="P2" s="2" t="s">
        <v>22</v>
      </c>
      <c r="Q2" s="4" t="s">
        <v>6</v>
      </c>
      <c r="R2" s="44"/>
    </row>
    <row r="3" spans="1:19" s="15" customFormat="1" ht="22.5">
      <c r="A3" s="26">
        <v>1</v>
      </c>
      <c r="B3" s="21">
        <v>181394</v>
      </c>
      <c r="C3" s="21" t="s">
        <v>61</v>
      </c>
      <c r="D3" s="21" t="s">
        <v>13</v>
      </c>
      <c r="E3" s="21" t="s">
        <v>26</v>
      </c>
      <c r="F3" s="21" t="s">
        <v>62</v>
      </c>
      <c r="G3" s="22" t="s">
        <v>27</v>
      </c>
      <c r="H3" s="20" t="s">
        <v>32</v>
      </c>
      <c r="I3" s="20"/>
      <c r="J3" s="16">
        <v>121.25</v>
      </c>
      <c r="K3" s="12">
        <v>50.62</v>
      </c>
      <c r="L3" s="12">
        <v>4</v>
      </c>
      <c r="M3" s="12">
        <v>0</v>
      </c>
      <c r="N3" s="13">
        <f>SUM(J3:M3)</f>
        <v>175.87</v>
      </c>
      <c r="O3" s="12">
        <v>4</v>
      </c>
      <c r="P3" s="12">
        <v>0</v>
      </c>
      <c r="Q3" s="14">
        <f>SUM(J3+K3+L3+M3+O3+P3)</f>
        <v>179.87</v>
      </c>
      <c r="R3" s="10" t="s">
        <v>16</v>
      </c>
      <c r="S3" s="27"/>
    </row>
    <row r="4" spans="1:19" s="1" customFormat="1">
      <c r="A4" s="28">
        <v>2</v>
      </c>
      <c r="B4" s="23">
        <v>207819</v>
      </c>
      <c r="C4" s="23" t="s">
        <v>63</v>
      </c>
      <c r="D4" s="23" t="s">
        <v>64</v>
      </c>
      <c r="E4" s="23" t="s">
        <v>65</v>
      </c>
      <c r="F4" s="21" t="s">
        <v>62</v>
      </c>
      <c r="G4" s="22" t="s">
        <v>27</v>
      </c>
      <c r="H4" s="20"/>
      <c r="I4" s="23" t="s">
        <v>31</v>
      </c>
      <c r="J4" s="11">
        <v>78.56</v>
      </c>
      <c r="K4" s="12">
        <v>39.369999999999997</v>
      </c>
      <c r="L4" s="12">
        <v>4</v>
      </c>
      <c r="M4" s="12">
        <v>4</v>
      </c>
      <c r="N4" s="13">
        <f>SUM(J4:M4)</f>
        <v>125.93</v>
      </c>
      <c r="O4" s="12">
        <v>0</v>
      </c>
      <c r="P4" s="12">
        <v>4</v>
      </c>
      <c r="Q4" s="14">
        <f t="shared" ref="Q4:Q5" si="0">SUM(J4+K4+L4+M4+O4+P4)</f>
        <v>129.93</v>
      </c>
      <c r="R4" s="10" t="s">
        <v>16</v>
      </c>
    </row>
    <row r="5" spans="1:19" s="1" customFormat="1">
      <c r="A5" s="28">
        <v>3</v>
      </c>
      <c r="B5" s="23">
        <v>210259</v>
      </c>
      <c r="C5" s="23" t="s">
        <v>66</v>
      </c>
      <c r="D5" s="23" t="s">
        <v>37</v>
      </c>
      <c r="E5" s="23" t="s">
        <v>67</v>
      </c>
      <c r="F5" s="21" t="s">
        <v>62</v>
      </c>
      <c r="G5" s="22" t="s">
        <v>27</v>
      </c>
      <c r="H5" s="23" t="s">
        <v>31</v>
      </c>
      <c r="I5" s="23" t="s">
        <v>31</v>
      </c>
      <c r="J5" s="14">
        <v>75.400000000000006</v>
      </c>
      <c r="K5" s="16">
        <v>32.5</v>
      </c>
      <c r="L5" s="12">
        <v>4</v>
      </c>
      <c r="M5" s="12">
        <v>4</v>
      </c>
      <c r="N5" s="13">
        <f>SUM(J5:M5)</f>
        <v>115.9</v>
      </c>
      <c r="O5" s="12">
        <v>4</v>
      </c>
      <c r="P5" s="12">
        <v>4</v>
      </c>
      <c r="Q5" s="14">
        <f t="shared" si="0"/>
        <v>123.9</v>
      </c>
      <c r="R5" s="10" t="s">
        <v>16</v>
      </c>
    </row>
    <row r="6" spans="1:19"/>
    <row r="7" spans="1:19"/>
    <row r="8" spans="1:19"/>
    <row r="9" spans="1:19"/>
    <row r="10" spans="1:19"/>
    <row r="11" spans="1:19"/>
    <row r="12" spans="1:19"/>
    <row r="13" spans="1:19"/>
    <row r="14" spans="1:19"/>
    <row r="15" spans="1:19"/>
    <row r="16" spans="1:19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</sheetData>
  <mergeCells count="11">
    <mergeCell ref="G1:G2"/>
    <mergeCell ref="H1:H2"/>
    <mergeCell ref="I1:I2"/>
    <mergeCell ref="J1:Q1"/>
    <mergeCell ref="R1:R2"/>
    <mergeCell ref="F1:F2"/>
    <mergeCell ref="A1:A2"/>
    <mergeCell ref="B1:B2"/>
    <mergeCell ref="C1:C2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workbookViewId="0">
      <selection activeCell="K7" sqref="K7"/>
    </sheetView>
  </sheetViews>
  <sheetFormatPr defaultColWidth="0" defaultRowHeight="15" customHeight="1" zeroHeight="1"/>
  <cols>
    <col min="1" max="1" width="4.140625" style="7" bestFit="1" customWidth="1"/>
    <col min="2" max="2" width="7" style="7" customWidth="1"/>
    <col min="3" max="3" width="15.140625" style="8" customWidth="1"/>
    <col min="4" max="4" width="11.85546875" style="8" bestFit="1" customWidth="1"/>
    <col min="5" max="5" width="10.5703125" style="8" bestFit="1" customWidth="1"/>
    <col min="6" max="6" width="7.42578125" style="7" bestFit="1" customWidth="1"/>
    <col min="7" max="7" width="25" style="8" customWidth="1"/>
    <col min="8" max="8" width="13.5703125" style="7" customWidth="1"/>
    <col min="9" max="9" width="13.7109375" style="7" customWidth="1"/>
    <col min="10" max="10" width="6.42578125" style="8" bestFit="1" customWidth="1"/>
    <col min="11" max="11" width="6" style="8" bestFit="1" customWidth="1"/>
    <col min="12" max="13" width="5.7109375" style="8" bestFit="1" customWidth="1"/>
    <col min="14" max="14" width="6.42578125" style="8" bestFit="1" customWidth="1"/>
    <col min="15" max="16" width="3.28515625" style="8" bestFit="1" customWidth="1"/>
    <col min="17" max="17" width="6.42578125" style="8" bestFit="1" customWidth="1"/>
    <col min="18" max="18" width="3.7109375" style="8" bestFit="1" customWidth="1"/>
    <col min="19" max="20" width="0" style="8" hidden="1" customWidth="1"/>
    <col min="21" max="16384" width="9.140625" style="8" hidden="1"/>
  </cols>
  <sheetData>
    <row r="1" spans="1:18" s="6" customFormat="1">
      <c r="A1" s="46" t="s">
        <v>23</v>
      </c>
      <c r="B1" s="46" t="s">
        <v>0</v>
      </c>
      <c r="C1" s="45" t="s">
        <v>9</v>
      </c>
      <c r="D1" s="45" t="s">
        <v>10</v>
      </c>
      <c r="E1" s="46" t="s">
        <v>24</v>
      </c>
      <c r="F1" s="45" t="s">
        <v>1</v>
      </c>
      <c r="G1" s="39" t="s">
        <v>28</v>
      </c>
      <c r="H1" s="39" t="s">
        <v>11</v>
      </c>
      <c r="I1" s="39" t="s">
        <v>12</v>
      </c>
      <c r="J1" s="42" t="s">
        <v>8</v>
      </c>
      <c r="K1" s="42"/>
      <c r="L1" s="42"/>
      <c r="M1" s="42"/>
      <c r="N1" s="42"/>
      <c r="O1" s="42"/>
      <c r="P1" s="42"/>
      <c r="Q1" s="42"/>
      <c r="R1" s="43" t="s">
        <v>7</v>
      </c>
    </row>
    <row r="2" spans="1:18" s="5" customFormat="1" ht="95.25" thickBot="1">
      <c r="A2" s="47"/>
      <c r="B2" s="47"/>
      <c r="C2" s="40"/>
      <c r="D2" s="40"/>
      <c r="E2" s="47"/>
      <c r="F2" s="40"/>
      <c r="G2" s="40"/>
      <c r="H2" s="41"/>
      <c r="I2" s="41"/>
      <c r="J2" s="2" t="s">
        <v>2</v>
      </c>
      <c r="K2" s="2" t="s">
        <v>3</v>
      </c>
      <c r="L2" s="3" t="s">
        <v>17</v>
      </c>
      <c r="M2" s="3" t="s">
        <v>18</v>
      </c>
      <c r="N2" s="3" t="s">
        <v>4</v>
      </c>
      <c r="O2" s="2" t="s">
        <v>5</v>
      </c>
      <c r="P2" s="2" t="s">
        <v>22</v>
      </c>
      <c r="Q2" s="4" t="s">
        <v>6</v>
      </c>
      <c r="R2" s="44"/>
    </row>
    <row r="3" spans="1:18" s="15" customFormat="1" ht="22.5">
      <c r="A3" s="26">
        <v>1</v>
      </c>
      <c r="B3" s="20">
        <v>178036</v>
      </c>
      <c r="C3" s="20" t="s">
        <v>42</v>
      </c>
      <c r="D3" s="20" t="s">
        <v>33</v>
      </c>
      <c r="E3" s="20" t="s">
        <v>20</v>
      </c>
      <c r="F3" s="20" t="s">
        <v>68</v>
      </c>
      <c r="G3" s="20" t="s">
        <v>27</v>
      </c>
      <c r="H3" s="20" t="s">
        <v>32</v>
      </c>
      <c r="I3" s="20" t="s">
        <v>32</v>
      </c>
      <c r="J3" s="12">
        <v>106.18</v>
      </c>
      <c r="K3" s="12">
        <v>59.16</v>
      </c>
      <c r="L3" s="12">
        <v>4</v>
      </c>
      <c r="M3" s="12">
        <v>4</v>
      </c>
      <c r="N3" s="13">
        <f t="shared" ref="N3" si="0">SUM(J3:M3)</f>
        <v>173.34</v>
      </c>
      <c r="O3" s="12">
        <v>4</v>
      </c>
      <c r="P3" s="12">
        <v>4</v>
      </c>
      <c r="Q3" s="14">
        <f t="shared" ref="Q3:Q10" si="1">SUM(J3+K3+L3+M3+O3+P3)</f>
        <v>181.34</v>
      </c>
      <c r="R3" s="10" t="s">
        <v>16</v>
      </c>
    </row>
    <row r="4" spans="1:18" s="30" customFormat="1" ht="22.5">
      <c r="A4" s="26">
        <v>2</v>
      </c>
      <c r="B4" s="21">
        <v>182121</v>
      </c>
      <c r="C4" s="21" t="s">
        <v>52</v>
      </c>
      <c r="D4" s="21" t="s">
        <v>35</v>
      </c>
      <c r="E4" s="21" t="s">
        <v>29</v>
      </c>
      <c r="F4" s="20" t="s">
        <v>68</v>
      </c>
      <c r="G4" s="22" t="s">
        <v>27</v>
      </c>
      <c r="H4" s="20" t="s">
        <v>32</v>
      </c>
      <c r="I4" s="20" t="s">
        <v>32</v>
      </c>
      <c r="J4" s="12">
        <v>91.32</v>
      </c>
      <c r="K4" s="12">
        <v>51.66</v>
      </c>
      <c r="L4" s="12">
        <v>4</v>
      </c>
      <c r="M4" s="12">
        <v>14</v>
      </c>
      <c r="N4" s="13">
        <f t="shared" ref="N4:N11" si="2">SUM(J4:M4)</f>
        <v>160.97999999999999</v>
      </c>
      <c r="O4" s="12">
        <v>4</v>
      </c>
      <c r="P4" s="12">
        <v>4</v>
      </c>
      <c r="Q4" s="14">
        <f t="shared" si="1"/>
        <v>168.98</v>
      </c>
      <c r="R4" s="10" t="s">
        <v>16</v>
      </c>
    </row>
    <row r="5" spans="1:18" s="30" customFormat="1" ht="12.75">
      <c r="A5" s="28">
        <v>3</v>
      </c>
      <c r="B5" s="23">
        <v>200251</v>
      </c>
      <c r="C5" s="23" t="s">
        <v>43</v>
      </c>
      <c r="D5" s="23" t="s">
        <v>20</v>
      </c>
      <c r="E5" s="23" t="s">
        <v>14</v>
      </c>
      <c r="F5" s="20" t="s">
        <v>68</v>
      </c>
      <c r="G5" s="22" t="s">
        <v>27</v>
      </c>
      <c r="H5" s="9"/>
      <c r="I5" s="29"/>
      <c r="J5" s="14">
        <v>104.06</v>
      </c>
      <c r="K5" s="12">
        <v>43.54</v>
      </c>
      <c r="L5" s="12">
        <v>0</v>
      </c>
      <c r="M5" s="12">
        <v>0</v>
      </c>
      <c r="N5" s="13">
        <f>SUM(J5:M5)</f>
        <v>147.6</v>
      </c>
      <c r="O5" s="12">
        <v>0</v>
      </c>
      <c r="P5" s="12">
        <v>0</v>
      </c>
      <c r="Q5" s="14">
        <f>SUM(J5+K5+L5+M5+O5+P5)</f>
        <v>147.6</v>
      </c>
      <c r="R5" s="10" t="s">
        <v>16</v>
      </c>
    </row>
    <row r="6" spans="1:18" s="30" customFormat="1" ht="22.5">
      <c r="A6" s="26">
        <v>4</v>
      </c>
      <c r="B6" s="20">
        <v>205662</v>
      </c>
      <c r="C6" s="20" t="s">
        <v>44</v>
      </c>
      <c r="D6" s="20" t="s">
        <v>13</v>
      </c>
      <c r="E6" s="20" t="s">
        <v>21</v>
      </c>
      <c r="F6" s="20" t="s">
        <v>68</v>
      </c>
      <c r="G6" s="20" t="s">
        <v>27</v>
      </c>
      <c r="H6" s="20" t="s">
        <v>19</v>
      </c>
      <c r="I6" s="20" t="s">
        <v>19</v>
      </c>
      <c r="J6" s="11">
        <v>93.31</v>
      </c>
      <c r="K6" s="12">
        <v>35.409999999999997</v>
      </c>
      <c r="L6" s="12">
        <v>4</v>
      </c>
      <c r="M6" s="12">
        <v>14</v>
      </c>
      <c r="N6" s="13">
        <f t="shared" si="2"/>
        <v>146.72</v>
      </c>
      <c r="O6" s="12">
        <v>4</v>
      </c>
      <c r="P6" s="12">
        <v>4</v>
      </c>
      <c r="Q6" s="14">
        <f t="shared" si="1"/>
        <v>154.72</v>
      </c>
      <c r="R6" s="10" t="s">
        <v>16</v>
      </c>
    </row>
    <row r="7" spans="1:18" s="1" customFormat="1">
      <c r="A7" s="28">
        <v>5</v>
      </c>
      <c r="B7" s="23">
        <v>209016</v>
      </c>
      <c r="C7" s="23" t="s">
        <v>45</v>
      </c>
      <c r="D7" s="23" t="s">
        <v>46</v>
      </c>
      <c r="E7" s="23" t="s">
        <v>47</v>
      </c>
      <c r="F7" s="20" t="s">
        <v>68</v>
      </c>
      <c r="G7" s="22" t="s">
        <v>27</v>
      </c>
      <c r="H7" s="20"/>
      <c r="I7" s="24" t="s">
        <v>34</v>
      </c>
      <c r="J7" s="16">
        <v>102.85</v>
      </c>
      <c r="K7" s="12">
        <v>34.369999999999997</v>
      </c>
      <c r="L7" s="12">
        <v>4</v>
      </c>
      <c r="M7" s="12">
        <v>4</v>
      </c>
      <c r="N7" s="13">
        <f t="shared" si="2"/>
        <v>145.22</v>
      </c>
      <c r="O7" s="12">
        <v>0</v>
      </c>
      <c r="P7" s="12">
        <v>4</v>
      </c>
      <c r="Q7" s="14">
        <f t="shared" si="1"/>
        <v>149.22</v>
      </c>
      <c r="R7" s="10" t="s">
        <v>16</v>
      </c>
    </row>
    <row r="8" spans="1:18" ht="22.5">
      <c r="A8" s="26">
        <v>6</v>
      </c>
      <c r="B8" s="23">
        <v>216217</v>
      </c>
      <c r="C8" s="23" t="s">
        <v>53</v>
      </c>
      <c r="D8" s="23" t="s">
        <v>54</v>
      </c>
      <c r="E8" s="23" t="s">
        <v>25</v>
      </c>
      <c r="F8" s="20" t="s">
        <v>68</v>
      </c>
      <c r="G8" s="22" t="s">
        <v>27</v>
      </c>
      <c r="H8" s="20"/>
      <c r="I8" s="20" t="s">
        <v>32</v>
      </c>
      <c r="J8" s="14">
        <v>82</v>
      </c>
      <c r="K8" s="12">
        <v>30.62</v>
      </c>
      <c r="L8" s="12">
        <v>4</v>
      </c>
      <c r="M8" s="12">
        <v>4</v>
      </c>
      <c r="N8" s="13">
        <f>SUM(J8:M8)</f>
        <v>120.62</v>
      </c>
      <c r="O8" s="12">
        <v>0</v>
      </c>
      <c r="P8" s="12">
        <v>4</v>
      </c>
      <c r="Q8" s="14">
        <f>SUM(J8+K8+L8+M8+O8+P8)</f>
        <v>124.62</v>
      </c>
      <c r="R8" s="10" t="s">
        <v>16</v>
      </c>
    </row>
    <row r="9" spans="1:18">
      <c r="A9" s="26">
        <v>7</v>
      </c>
      <c r="B9" s="23">
        <v>216033</v>
      </c>
      <c r="C9" s="23" t="s">
        <v>55</v>
      </c>
      <c r="D9" s="23" t="s">
        <v>39</v>
      </c>
      <c r="E9" s="23" t="s">
        <v>26</v>
      </c>
      <c r="F9" s="20" t="s">
        <v>68</v>
      </c>
      <c r="G9" s="22" t="s">
        <v>27</v>
      </c>
      <c r="H9" s="9"/>
      <c r="I9" s="29"/>
      <c r="J9" s="14">
        <v>80.489999999999995</v>
      </c>
      <c r="K9" s="12">
        <v>30.62</v>
      </c>
      <c r="L9" s="12">
        <v>0</v>
      </c>
      <c r="M9" s="12">
        <v>0</v>
      </c>
      <c r="N9" s="13">
        <f>SUM(J9:M9)</f>
        <v>111.11</v>
      </c>
      <c r="O9" s="12">
        <v>0</v>
      </c>
      <c r="P9" s="12">
        <v>0</v>
      </c>
      <c r="Q9" s="14">
        <f>SUM(J9+K9+L9+M9+O9+P9)</f>
        <v>111.11</v>
      </c>
      <c r="R9" s="10" t="s">
        <v>16</v>
      </c>
    </row>
    <row r="10" spans="1:18" ht="22.5">
      <c r="A10" s="28">
        <v>8</v>
      </c>
      <c r="B10" s="23">
        <v>209202</v>
      </c>
      <c r="C10" s="23" t="s">
        <v>56</v>
      </c>
      <c r="D10" s="23" t="s">
        <v>33</v>
      </c>
      <c r="E10" s="23" t="s">
        <v>36</v>
      </c>
      <c r="F10" s="20" t="s">
        <v>68</v>
      </c>
      <c r="G10" s="22" t="s">
        <v>27</v>
      </c>
      <c r="H10" s="20" t="s">
        <v>32</v>
      </c>
      <c r="I10" s="20" t="s">
        <v>32</v>
      </c>
      <c r="J10" s="16">
        <v>52.9</v>
      </c>
      <c r="K10" s="12">
        <v>35.83</v>
      </c>
      <c r="L10" s="12">
        <v>4</v>
      </c>
      <c r="M10" s="12">
        <v>8</v>
      </c>
      <c r="N10" s="13">
        <f t="shared" si="2"/>
        <v>100.72999999999999</v>
      </c>
      <c r="O10" s="12">
        <v>4</v>
      </c>
      <c r="P10" s="12">
        <v>4</v>
      </c>
      <c r="Q10" s="14">
        <f t="shared" si="1"/>
        <v>108.72999999999999</v>
      </c>
      <c r="R10" s="10" t="s">
        <v>16</v>
      </c>
    </row>
    <row r="11" spans="1:18">
      <c r="A11" s="26">
        <v>9</v>
      </c>
      <c r="B11" s="23">
        <v>215668</v>
      </c>
      <c r="C11" s="23" t="s">
        <v>48</v>
      </c>
      <c r="D11" s="23" t="s">
        <v>49</v>
      </c>
      <c r="E11" s="23" t="s">
        <v>30</v>
      </c>
      <c r="F11" s="20" t="s">
        <v>68</v>
      </c>
      <c r="G11" s="20" t="s">
        <v>27</v>
      </c>
      <c r="H11" s="20"/>
      <c r="I11" s="20"/>
      <c r="J11" s="11">
        <v>64.650000000000006</v>
      </c>
      <c r="K11" s="12">
        <v>31.45</v>
      </c>
      <c r="L11" s="12">
        <v>0</v>
      </c>
      <c r="M11" s="12">
        <v>0</v>
      </c>
      <c r="N11" s="13">
        <f t="shared" si="2"/>
        <v>96.100000000000009</v>
      </c>
      <c r="O11" s="12">
        <v>0</v>
      </c>
      <c r="P11" s="12">
        <v>0</v>
      </c>
      <c r="Q11" s="14">
        <f t="shared" ref="Q11" si="3">SUM(J11+K11+L11+M11+O11+P11)</f>
        <v>96.100000000000009</v>
      </c>
      <c r="R11" s="10" t="s">
        <v>16</v>
      </c>
    </row>
    <row r="12" spans="1:18">
      <c r="A12" s="28">
        <v>10</v>
      </c>
      <c r="B12" s="23">
        <v>188280</v>
      </c>
      <c r="C12" s="23" t="s">
        <v>57</v>
      </c>
      <c r="D12" s="23" t="s">
        <v>58</v>
      </c>
      <c r="E12" s="23" t="s">
        <v>26</v>
      </c>
      <c r="F12" s="20" t="s">
        <v>68</v>
      </c>
      <c r="G12" s="22" t="s">
        <v>27</v>
      </c>
      <c r="H12" s="20"/>
      <c r="I12" s="20"/>
      <c r="J12" s="11">
        <v>34.130000000000003</v>
      </c>
      <c r="K12" s="16">
        <v>45</v>
      </c>
      <c r="L12" s="12">
        <v>4</v>
      </c>
      <c r="M12" s="12">
        <v>8</v>
      </c>
      <c r="N12" s="13">
        <f>SUM(J12:M12)</f>
        <v>91.13</v>
      </c>
      <c r="O12" s="12">
        <v>0</v>
      </c>
      <c r="P12" s="12">
        <v>0</v>
      </c>
      <c r="Q12" s="14">
        <f>SUM(J12+K12+L12+M12+O12+P12)</f>
        <v>91.13</v>
      </c>
      <c r="R12" s="10" t="s">
        <v>16</v>
      </c>
    </row>
    <row r="13" spans="1:18">
      <c r="A13" s="26">
        <v>11</v>
      </c>
      <c r="B13" s="23">
        <v>216910</v>
      </c>
      <c r="C13" s="23" t="s">
        <v>59</v>
      </c>
      <c r="D13" s="23" t="s">
        <v>49</v>
      </c>
      <c r="E13" s="23" t="s">
        <v>60</v>
      </c>
      <c r="F13" s="20" t="s">
        <v>68</v>
      </c>
      <c r="G13" s="22" t="s">
        <v>27</v>
      </c>
      <c r="H13" s="9"/>
      <c r="I13" s="29"/>
      <c r="J13" s="14">
        <v>57.5</v>
      </c>
      <c r="K13" s="16">
        <v>30.62</v>
      </c>
      <c r="L13" s="12">
        <v>0</v>
      </c>
      <c r="M13" s="12">
        <v>0</v>
      </c>
      <c r="N13" s="13">
        <f>SUM(J13:M13)</f>
        <v>88.12</v>
      </c>
      <c r="O13" s="12">
        <v>0</v>
      </c>
      <c r="P13" s="12">
        <v>0</v>
      </c>
      <c r="Q13" s="14">
        <f>SUM(J13+K13+L13+M13+O13+P13)</f>
        <v>88.12</v>
      </c>
      <c r="R13" s="10" t="s">
        <v>16</v>
      </c>
    </row>
    <row r="14" spans="1:18">
      <c r="A14" s="28">
        <v>12</v>
      </c>
      <c r="B14" s="23">
        <v>215368</v>
      </c>
      <c r="C14" s="23" t="s">
        <v>50</v>
      </c>
      <c r="D14" s="23" t="s">
        <v>51</v>
      </c>
      <c r="E14" s="23" t="s">
        <v>15</v>
      </c>
      <c r="F14" s="20" t="s">
        <v>68</v>
      </c>
      <c r="G14" s="22" t="s">
        <v>27</v>
      </c>
      <c r="H14" s="9"/>
      <c r="I14" s="29"/>
      <c r="J14" s="14">
        <v>49.74</v>
      </c>
      <c r="K14" s="16">
        <v>27.5</v>
      </c>
      <c r="L14" s="12">
        <v>4</v>
      </c>
      <c r="M14" s="12">
        <v>4</v>
      </c>
      <c r="N14" s="13">
        <f>SUM(J14:M14)</f>
        <v>85.240000000000009</v>
      </c>
      <c r="O14" s="12">
        <v>0</v>
      </c>
      <c r="P14" s="12">
        <v>0</v>
      </c>
      <c r="Q14" s="14">
        <f>SUM(J14+K14+L14+M14+O14+P14)</f>
        <v>85.240000000000009</v>
      </c>
      <c r="R14" s="10" t="s">
        <v>16</v>
      </c>
    </row>
    <row r="15" spans="1:18">
      <c r="A15" s="8"/>
      <c r="B15" s="8"/>
      <c r="F15" s="8"/>
      <c r="H15" s="8"/>
      <c r="I15" s="8"/>
    </row>
    <row r="16" spans="1:18" ht="15" customHeight="1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 ht="15" customHeight="1"/>
    <row r="96" ht="15" customHeight="1"/>
    <row r="97" ht="15" customHeight="1"/>
    <row r="98" ht="15" customHeight="1"/>
  </sheetData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Γαλλικής</vt:lpstr>
      <vt:lpstr>Καλλιτεχνικών</vt:lpstr>
      <vt:lpstr>Πληροφορικής</vt:lpstr>
      <vt:lpstr>Γαλλικής!Print_Area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pna_user</dc:creator>
  <cp:lastModifiedBy>vaio</cp:lastModifiedBy>
  <cp:lastPrinted>2018-05-31T08:32:49Z</cp:lastPrinted>
  <dcterms:created xsi:type="dcterms:W3CDTF">2013-07-01T07:49:14Z</dcterms:created>
  <dcterms:modified xsi:type="dcterms:W3CDTF">2018-06-13T04:19:14Z</dcterms:modified>
</cp:coreProperties>
</file>