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docx" ContentType="application/vnd.openxmlformats-officedocument.wordprocessingml.documen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92" windowWidth="15456" windowHeight="10740" firstSheet="4" activeTab="8"/>
  </bookViews>
  <sheets>
    <sheet name="Εξειδικευμένης_5009815" sheetId="3" r:id="rId1"/>
    <sheet name="Εξατομικευμένη_5009808" sheetId="10" r:id="rId2"/>
    <sheet name="ΕΚΟ_5009805" sheetId="7" r:id="rId3"/>
    <sheet name="Αν. Υποστ. Δομ_5009803 (1)" sheetId="13" r:id="rId4"/>
    <sheet name="Αν Υπ Δομ_5009803 (2,3)" sheetId="15" r:id="rId5"/>
    <sheet name="Εν_Τύπ_Ολήμ.5009814" sheetId="16" r:id="rId6"/>
    <sheet name="Εν_Προσχ_5009801" sheetId="17" r:id="rId7"/>
    <sheet name="Εξειδ_5001514" sheetId="18" r:id="rId8"/>
    <sheet name="ΠΔΕ" sheetId="19" r:id="rId9"/>
  </sheets>
  <definedNames>
    <definedName name="_xlnm.Print_Area" localSheetId="4">'Αν Υπ Δομ_5009803 (2,3)'!$B$4:$H$53</definedName>
    <definedName name="_xlnm.Print_Area" localSheetId="3">'Αν. Υποστ. Δομ_5009803 (1)'!$B$4:$H$53</definedName>
    <definedName name="_xlnm.Print_Area" localSheetId="2">ΕΚΟ_5009805!$B$4:$H$53</definedName>
    <definedName name="_xlnm.Print_Area" localSheetId="1">Εξατομικευμένη_5009808!$B$4:$H$53</definedName>
    <definedName name="_xlnm.Print_Area" localSheetId="0">Εξειδικευμένης_5009815!$B$4:$H$53</definedName>
  </definedNames>
  <calcPr calcId="124519"/>
</workbook>
</file>

<file path=xl/calcChain.xml><?xml version="1.0" encoding="utf-8"?>
<calcChain xmlns="http://schemas.openxmlformats.org/spreadsheetml/2006/main">
  <c r="C12" i="18"/>
  <c r="C13" s="1"/>
  <c r="C12" i="17"/>
  <c r="C13" s="1"/>
  <c r="B13" i="18" l="1"/>
  <c r="C14"/>
  <c r="B12"/>
  <c r="B13" i="17"/>
  <c r="C14"/>
  <c r="B12"/>
  <c r="C15" i="18" l="1"/>
  <c r="B14"/>
  <c r="C15" i="17"/>
  <c r="B14"/>
  <c r="B15" i="18" l="1"/>
  <c r="C16"/>
  <c r="B15" i="17"/>
  <c r="C16"/>
  <c r="C17" i="18" l="1"/>
  <c r="B16"/>
  <c r="C17" i="17"/>
  <c r="B16"/>
  <c r="B17" i="18" l="1"/>
  <c r="C18"/>
  <c r="B17" i="17"/>
  <c r="C18"/>
  <c r="C19" i="18" l="1"/>
  <c r="B18"/>
  <c r="C19" i="17"/>
  <c r="B18"/>
  <c r="B19" i="18" l="1"/>
  <c r="C20"/>
  <c r="B19" i="17"/>
  <c r="C20"/>
  <c r="C21" i="18" l="1"/>
  <c r="B20"/>
  <c r="C21" i="17"/>
  <c r="B20"/>
  <c r="B21" i="18" l="1"/>
  <c r="C22"/>
  <c r="B21" i="17"/>
  <c r="C22"/>
  <c r="C23" i="18" l="1"/>
  <c r="B22"/>
  <c r="C23" i="17"/>
  <c r="B22"/>
  <c r="B23" i="18" l="1"/>
  <c r="C24"/>
  <c r="B23" i="17"/>
  <c r="C24"/>
  <c r="C25" i="18" l="1"/>
  <c r="B24"/>
  <c r="C25" i="17"/>
  <c r="B24"/>
  <c r="B25" i="18" l="1"/>
  <c r="C26"/>
  <c r="B25" i="17"/>
  <c r="C26"/>
  <c r="C27" i="18" l="1"/>
  <c r="B26"/>
  <c r="C27" i="17"/>
  <c r="B26"/>
  <c r="B27" i="18" l="1"/>
  <c r="C28"/>
  <c r="B27" i="17"/>
  <c r="C28"/>
  <c r="C29" i="18" l="1"/>
  <c r="B28"/>
  <c r="C29" i="17"/>
  <c r="B28"/>
  <c r="B29" i="18" l="1"/>
  <c r="C30"/>
  <c r="B29" i="17"/>
  <c r="C30"/>
  <c r="C31" i="18" l="1"/>
  <c r="B30"/>
  <c r="C31" i="17"/>
  <c r="B30"/>
  <c r="B31" i="18" l="1"/>
  <c r="C32"/>
  <c r="B31" i="17"/>
  <c r="C32"/>
  <c r="C33" i="18" l="1"/>
  <c r="B32"/>
  <c r="C33" i="17"/>
  <c r="B32"/>
  <c r="B33" i="18" l="1"/>
  <c r="C34"/>
  <c r="B33" i="17"/>
  <c r="C34"/>
  <c r="C35" i="18" l="1"/>
  <c r="B34"/>
  <c r="C35" i="17"/>
  <c r="B34"/>
  <c r="B35" i="18" l="1"/>
  <c r="C36"/>
  <c r="B35" i="17"/>
  <c r="C36"/>
  <c r="C37" i="18" l="1"/>
  <c r="B36"/>
  <c r="C37" i="17"/>
  <c r="B36"/>
  <c r="B37" i="18" l="1"/>
  <c r="C38"/>
  <c r="B37" i="17"/>
  <c r="C38"/>
  <c r="C39" i="18" l="1"/>
  <c r="B38"/>
  <c r="C39" i="17"/>
  <c r="B38"/>
  <c r="B39" i="18" l="1"/>
  <c r="C40"/>
  <c r="B39" i="17"/>
  <c r="C40"/>
  <c r="C41" i="18" l="1"/>
  <c r="B40"/>
  <c r="C41" i="17"/>
  <c r="B40"/>
  <c r="B41" i="18" l="1"/>
  <c r="C42"/>
  <c r="B42" s="1"/>
  <c r="B41" i="17"/>
  <c r="C42"/>
  <c r="B42" s="1"/>
  <c r="C11" i="16"/>
  <c r="C12" s="1"/>
  <c r="B12" l="1"/>
  <c r="C13"/>
  <c r="B11"/>
  <c r="C14" l="1"/>
  <c r="B13"/>
  <c r="B14" l="1"/>
  <c r="C15"/>
  <c r="C16" l="1"/>
  <c r="B15"/>
  <c r="B16" l="1"/>
  <c r="C17"/>
  <c r="C18" l="1"/>
  <c r="B17"/>
  <c r="B18" l="1"/>
  <c r="C19"/>
  <c r="C20" l="1"/>
  <c r="B19"/>
  <c r="B20" l="1"/>
  <c r="C21"/>
  <c r="C22" l="1"/>
  <c r="B21"/>
  <c r="B22" l="1"/>
  <c r="C23"/>
  <c r="C24" l="1"/>
  <c r="B23"/>
  <c r="B24" l="1"/>
  <c r="C25"/>
  <c r="C26" l="1"/>
  <c r="B25"/>
  <c r="B26" l="1"/>
  <c r="C27"/>
  <c r="C28" l="1"/>
  <c r="B27"/>
  <c r="B28" l="1"/>
  <c r="C29"/>
  <c r="C30" l="1"/>
  <c r="B29"/>
  <c r="B30" l="1"/>
  <c r="C31"/>
  <c r="C32" l="1"/>
  <c r="B31"/>
  <c r="B32" l="1"/>
  <c r="C33"/>
  <c r="C34" l="1"/>
  <c r="B33"/>
  <c r="B34" l="1"/>
  <c r="C35"/>
  <c r="C36" l="1"/>
  <c r="B35"/>
  <c r="B36" l="1"/>
  <c r="C37"/>
  <c r="C38" l="1"/>
  <c r="B37"/>
  <c r="B38" l="1"/>
  <c r="C39"/>
  <c r="C40" l="1"/>
  <c r="B39"/>
  <c r="B40" l="1"/>
  <c r="C41"/>
  <c r="B41" s="1"/>
  <c r="C12" i="15"/>
  <c r="B12" s="1"/>
  <c r="C12" i="13"/>
  <c r="B12" s="1"/>
  <c r="C12" i="10"/>
  <c r="C13" s="1"/>
  <c r="B13" s="1"/>
  <c r="B12" l="1"/>
  <c r="C13" i="15"/>
  <c r="C13" i="13"/>
  <c r="C14" i="10"/>
  <c r="C12" i="7"/>
  <c r="B12" s="1"/>
  <c r="C12" i="3"/>
  <c r="B12" s="1"/>
  <c r="C14" i="15" l="1"/>
  <c r="B13"/>
  <c r="C14" i="13"/>
  <c r="B13"/>
  <c r="C15" i="10"/>
  <c r="B14"/>
  <c r="C13" i="7"/>
  <c r="C13" i="3"/>
  <c r="B14" i="15" l="1"/>
  <c r="C15"/>
  <c r="B14" i="13"/>
  <c r="C15"/>
  <c r="B15" i="10"/>
  <c r="C16"/>
  <c r="C14" i="7"/>
  <c r="B13"/>
  <c r="B13" i="3"/>
  <c r="C14"/>
  <c r="B15" i="15" l="1"/>
  <c r="C16"/>
  <c r="C16" i="13"/>
  <c r="B15"/>
  <c r="B16" i="10"/>
  <c r="C17"/>
  <c r="B14" i="7"/>
  <c r="C15"/>
  <c r="B14" i="3"/>
  <c r="C15"/>
  <c r="B16" i="15" l="1"/>
  <c r="C17"/>
  <c r="B16" i="13"/>
  <c r="C17"/>
  <c r="B17" i="10"/>
  <c r="C18"/>
  <c r="B15" i="7"/>
  <c r="C16"/>
  <c r="B15" i="3"/>
  <c r="C16"/>
  <c r="C18" i="15" l="1"/>
  <c r="B17"/>
  <c r="C18" i="13"/>
  <c r="B17"/>
  <c r="C19" i="10"/>
  <c r="B18"/>
  <c r="B16" i="7"/>
  <c r="C17"/>
  <c r="B16" i="3"/>
  <c r="C17"/>
  <c r="B18" i="15" l="1"/>
  <c r="C19"/>
  <c r="B18" i="13"/>
  <c r="C19"/>
  <c r="B19" i="10"/>
  <c r="C20"/>
  <c r="B17" i="7"/>
  <c r="C18"/>
  <c r="B17" i="3"/>
  <c r="C18"/>
  <c r="C20" i="15" l="1"/>
  <c r="B19"/>
  <c r="C20" i="13"/>
  <c r="B19"/>
  <c r="B20" i="10"/>
  <c r="C21"/>
  <c r="B18" i="7"/>
  <c r="C19"/>
  <c r="B18" i="3"/>
  <c r="C19"/>
  <c r="B20" i="15" l="1"/>
  <c r="C21"/>
  <c r="B20" i="13"/>
  <c r="C21"/>
  <c r="B21" i="10"/>
  <c r="C22"/>
  <c r="B19" i="7"/>
  <c r="C20"/>
  <c r="B19" i="3"/>
  <c r="C20"/>
  <c r="B21" i="15" l="1"/>
  <c r="C22"/>
  <c r="C22" i="13"/>
  <c r="B21"/>
  <c r="C23" i="10"/>
  <c r="B22"/>
  <c r="B20" i="7"/>
  <c r="C21"/>
  <c r="B20" i="3"/>
  <c r="C21"/>
  <c r="B22" i="15" l="1"/>
  <c r="C23"/>
  <c r="B22" i="13"/>
  <c r="C23"/>
  <c r="B23" i="10"/>
  <c r="C24"/>
  <c r="B21" i="7"/>
  <c r="C22"/>
  <c r="B21" i="3"/>
  <c r="C22"/>
  <c r="C24" i="15" l="1"/>
  <c r="B23"/>
  <c r="C24" i="13"/>
  <c r="B23"/>
  <c r="B24" i="10"/>
  <c r="C25"/>
  <c r="B22" i="7"/>
  <c r="C23"/>
  <c r="B22" i="3"/>
  <c r="C23"/>
  <c r="B24" i="15" l="1"/>
  <c r="C25"/>
  <c r="B24" i="13"/>
  <c r="C25"/>
  <c r="B25" i="10"/>
  <c r="C26"/>
  <c r="B23" i="7"/>
  <c r="C24"/>
  <c r="B23" i="3"/>
  <c r="C24"/>
  <c r="C26" i="15" l="1"/>
  <c r="B25"/>
  <c r="C26" i="13"/>
  <c r="B25"/>
  <c r="C27" i="10"/>
  <c r="B26"/>
  <c r="B24" i="7"/>
  <c r="C25"/>
  <c r="B24" i="3"/>
  <c r="C25"/>
  <c r="B26" i="15" l="1"/>
  <c r="C27"/>
  <c r="B26" i="13"/>
  <c r="C27"/>
  <c r="B27" i="10"/>
  <c r="C28"/>
  <c r="B25" i="7"/>
  <c r="C26"/>
  <c r="B25" i="3"/>
  <c r="C26"/>
  <c r="B27" i="15" l="1"/>
  <c r="C28"/>
  <c r="C28" i="13"/>
  <c r="B27"/>
  <c r="B28" i="10"/>
  <c r="C29"/>
  <c r="B26" i="7"/>
  <c r="C27"/>
  <c r="B26" i="3"/>
  <c r="C27"/>
  <c r="B28" i="15" l="1"/>
  <c r="C29"/>
  <c r="B28" i="13"/>
  <c r="C29"/>
  <c r="B29" i="10"/>
  <c r="C30"/>
  <c r="B27" i="7"/>
  <c r="C28"/>
  <c r="B27" i="3"/>
  <c r="C28"/>
  <c r="C30" i="15" l="1"/>
  <c r="B29"/>
  <c r="C30" i="13"/>
  <c r="B29"/>
  <c r="B30" i="10"/>
  <c r="C31"/>
  <c r="B28" i="7"/>
  <c r="C29"/>
  <c r="B28" i="3"/>
  <c r="C29"/>
  <c r="B30" i="15" l="1"/>
  <c r="C31"/>
  <c r="B30" i="13"/>
  <c r="C31"/>
  <c r="B31" i="10"/>
  <c r="C32"/>
  <c r="B29" i="7"/>
  <c r="C30"/>
  <c r="B29" i="3"/>
  <c r="C30"/>
  <c r="C32" i="15" l="1"/>
  <c r="B31"/>
  <c r="C32" i="13"/>
  <c r="B31"/>
  <c r="C33" i="10"/>
  <c r="B32"/>
  <c r="B30" i="7"/>
  <c r="C31"/>
  <c r="B30" i="3"/>
  <c r="C31"/>
  <c r="B32" i="15" l="1"/>
  <c r="C33"/>
  <c r="B32" i="13"/>
  <c r="C33"/>
  <c r="B33" i="10"/>
  <c r="C34"/>
  <c r="B31" i="7"/>
  <c r="C32"/>
  <c r="B31" i="3"/>
  <c r="C32"/>
  <c r="B33" i="15" l="1"/>
  <c r="C34"/>
  <c r="C34" i="13"/>
  <c r="B33"/>
  <c r="B34" i="10"/>
  <c r="C35"/>
  <c r="B32" i="7"/>
  <c r="C33"/>
  <c r="B32" i="3"/>
  <c r="C33"/>
  <c r="B34" i="15" l="1"/>
  <c r="C35"/>
  <c r="B34" i="13"/>
  <c r="C35"/>
  <c r="B35" i="10"/>
  <c r="C36"/>
  <c r="B33" i="7"/>
  <c r="C34"/>
  <c r="B33" i="3"/>
  <c r="C34"/>
  <c r="C36" i="15" l="1"/>
  <c r="B35"/>
  <c r="C36" i="13"/>
  <c r="B35"/>
  <c r="C37" i="10"/>
  <c r="B36"/>
  <c r="B34" i="7"/>
  <c r="C35"/>
  <c r="B34" i="3"/>
  <c r="C35"/>
  <c r="B36" i="15" l="1"/>
  <c r="C37"/>
  <c r="B36" i="13"/>
  <c r="C37"/>
  <c r="B37" i="10"/>
  <c r="C38"/>
  <c r="B35" i="7"/>
  <c r="C36"/>
  <c r="B35" i="3"/>
  <c r="C36"/>
  <c r="B37" i="15" l="1"/>
  <c r="C38"/>
  <c r="C38" i="13"/>
  <c r="B37"/>
  <c r="B38" i="10"/>
  <c r="C39"/>
  <c r="B36" i="7"/>
  <c r="C37"/>
  <c r="B36" i="3"/>
  <c r="C37"/>
  <c r="B38" i="15" l="1"/>
  <c r="C39"/>
  <c r="B38" i="13"/>
  <c r="C39"/>
  <c r="B39" i="10"/>
  <c r="C40"/>
  <c r="B37" i="7"/>
  <c r="C38"/>
  <c r="B37" i="3"/>
  <c r="C38"/>
  <c r="C40" i="15" l="1"/>
  <c r="B39"/>
  <c r="C40" i="13"/>
  <c r="B39"/>
  <c r="B40" i="10"/>
  <c r="C41"/>
  <c r="B38" i="7"/>
  <c r="C39"/>
  <c r="B38" i="3"/>
  <c r="C39"/>
  <c r="B40" i="15" l="1"/>
  <c r="C41"/>
  <c r="B40" i="13"/>
  <c r="C41"/>
  <c r="B41" i="10"/>
  <c r="C42"/>
  <c r="B42" s="1"/>
  <c r="B39" i="7"/>
  <c r="C40"/>
  <c r="B39" i="3"/>
  <c r="C40"/>
  <c r="B41" i="15" l="1"/>
  <c r="C42"/>
  <c r="B42" s="1"/>
  <c r="C42" i="13"/>
  <c r="B42" s="1"/>
  <c r="B41"/>
  <c r="B40" i="7"/>
  <c r="C41"/>
  <c r="B40" i="3"/>
  <c r="C41"/>
  <c r="B41" i="7" l="1"/>
  <c r="C42"/>
  <c r="B42" s="1"/>
  <c r="B41" i="3"/>
  <c r="C42"/>
  <c r="B42" s="1"/>
</calcChain>
</file>

<file path=xl/sharedStrings.xml><?xml version="1.0" encoding="utf-8"?>
<sst xmlns="http://schemas.openxmlformats.org/spreadsheetml/2006/main" count="317" uniqueCount="120">
  <si>
    <t>ΜΗΝΑΣ</t>
  </si>
  <si>
    <t>ΕΤΟΣ</t>
  </si>
  <si>
    <t>ΗΜΕΡΟΜΗΝΙΑ</t>
  </si>
  <si>
    <t>Δ/νση Α/θμιας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</si>
  <si>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</si>
  <si>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</si>
  <si>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</si>
  <si>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</si>
  <si>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</si>
  <si>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</si>
  <si>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</si>
  <si>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</si>
  <si>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r>
      <t xml:space="preserve">ΛΟΓΟΣ ΑΠΟΥΣΙΑΣ
</t>
    </r>
    <r>
      <rPr>
        <sz val="8"/>
        <color rgb="FF000000"/>
        <rFont val="Calibri"/>
        <family val="2"/>
        <charset val="161"/>
      </rPr>
      <t xml:space="preserve">(είδος άδειας,
απεργία/στάση εργασίας, αδικαιολόγητη απουσία)
</t>
    </r>
  </si>
  <si>
    <r>
      <rPr>
        <b/>
        <sz val="10"/>
        <color rgb="FF000000"/>
        <rFont val="Calibri"/>
        <family val="2"/>
        <charset val="161"/>
      </rPr>
      <t>ΗΜΕΡΑ</t>
    </r>
    <r>
      <rPr>
        <b/>
        <sz val="8"/>
        <color rgb="FF000000"/>
        <rFont val="Calibri"/>
        <family val="2"/>
        <charset val="161"/>
      </rPr>
      <t xml:space="preserve"> </t>
    </r>
  </si>
  <si>
    <r>
      <t xml:space="preserve">ΥΠΟΓΡΑΦΗ ΕΚΠ/ΚΟΥ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</si>
  <si>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Δ/νση B/θμιας Εκπ/σης:</t>
  </si>
  <si>
    <t>Ονοματεπώνυμο Εκπ/κου/ΕΕΠ/ΕΒΠ:</t>
  </si>
  <si>
    <t>ΕΞΑΤΟΜΙΚΕΥΜΕΝΗ</t>
  </si>
  <si>
    <t>Εξειδικευμένη</t>
  </si>
  <si>
    <t>Υποέργο</t>
  </si>
  <si>
    <t>ΕΚΟ</t>
  </si>
  <si>
    <t>Ονοματεπώνυμο Διευθυντή/ντριας του Σχολείου / Προϊσταμένου/ης του Νηπιαγωγείου:</t>
  </si>
  <si>
    <t>Ονοματεπώνυμο Διευθυντή/ντριας του Σχολείου:</t>
  </si>
  <si>
    <t>Ο/Η ΒΕΒΑΙΩΝ/ΟΥΣΑ 
ΔΙΕΥΘΥΝΤΗΣ/ΤΡΙΑ ΤΟΥ ΣΧΟΛΕΙΟΥ</t>
  </si>
  <si>
    <t>Περ. Δ/νση Α/θμιας και Β/θμιας Εκπ/σης:</t>
  </si>
  <si>
    <t>ΚΕΔΔΥ:</t>
  </si>
  <si>
    <t>Ταχ. Δ/νση ΚΕΔΔΥ:</t>
  </si>
  <si>
    <t>Τηλ. ΚΕΔΔΥ:</t>
  </si>
  <si>
    <t>Ονοματεπώνυμο Προϊσταμένου/ης του ΚΕΔΔΥ:</t>
  </si>
  <si>
    <t>Ονοματεπώνυμο ΕΕΠ:</t>
  </si>
  <si>
    <r>
      <t xml:space="preserve">ΥΠΟΓΡΑΦΗ ΕΚΠ/ΚΟΥ/ΕΕΠ/ΕΒΠ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</si>
  <si>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r>
      <t xml:space="preserve">ΥΠΟΓΡΑΦΗ ΕΕΠ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</si>
  <si>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Ο/Η ΒΕΒΑΙΩΝ/ΟΥΣΑ
ΠΡΟΪΣΤΑΜΕΝΟΣ/Η ΤΟΥ ΚΕΔΔΥ</t>
  </si>
  <si>
    <t>Δομες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</si>
  <si>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
</t>
    </r>
  </si>
  <si>
    <t>Ο/Η ΒΕΒΑΙΩΝ/ΟΥΣΑ 
ΔΙΕΥΘΥΝΤΗΣ/ΝΤΡΙΑ ΤΟΥ ΣΧΟΛΕΙΟΥ/
ΠΡΟΪΣΤΑΜΕΝΟΣ/H ΤΟΥ ΝΗΠΙΑΓΩΓΕΙΟΥ</t>
  </si>
  <si>
    <t>1: Μισθοδοσία εκπαιδευτικών/ΕΒΠ/ΕΕΠ 2017-2018 ΑΠ6-ΛΑΠ</t>
  </si>
  <si>
    <t>2: Μισθοδοσία εκπαιδευτικών/ΕΒΠ/ΕΕΠ 2017-2018 ΑΠ6-ΜΕΤ</t>
  </si>
  <si>
    <t>3: Μισθοδοσία εκπαιδευτικών/ΕΒΠ/ΕΕΠ 2017-2018 ΑΠ6- ΠΑΠ</t>
  </si>
  <si>
    <t>4: Μισθοδοσία εκπαιδευτικών/ΕΒΠ/ΕΕΠ 2017-2018 ΑΠ8-ΜΕΤ</t>
  </si>
  <si>
    <t>5: Μισθοδοσία εκπαιδευτικών/ΕΒΠ/ΕΕΠ 2017-2018 ΑΠ9- ΠΑΠ</t>
  </si>
  <si>
    <t>1: Μισθοδοσία εκπαιδευτικών 2017-2018 ΑΠ6-ΛΑΠ</t>
  </si>
  <si>
    <t>2: Μισθοδοσία εκπαιδευτικών 2017-2018 ΑΠ6-ΜΕΤ</t>
  </si>
  <si>
    <t>3: Μισθοδοσία εκπαιδευτικών 2017-2018 ΑΠ6- ΠΑΠ</t>
  </si>
  <si>
    <t>4: Μισθοδοσία εκπαιδευτικών 2017-2018 ΑΠ8-ΜΕΤ</t>
  </si>
  <si>
    <t>5: Μισθοδοσία εκπαιδευτικών 2017-2018 ΑΠ9- ΠΑΠ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</si>
  <si>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Διδ. ώρες 
</t>
    </r>
    <r>
      <rPr>
        <b/>
        <sz val="8"/>
        <color rgb="FF000000"/>
        <rFont val="Calibri"/>
        <family val="2"/>
        <charset val="161"/>
      </rPr>
      <t>/</t>
    </r>
    <r>
      <rPr>
        <sz val="8"/>
        <color rgb="FF000000"/>
        <rFont val="Calibri"/>
        <family val="2"/>
        <charset val="161"/>
      </rPr>
      <t xml:space="preserve">
ώρες υποστήριξης/ώρες εργασίας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</si>
  <si>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>Διδακτικές/  υποστήριξης  /ώρες εργασίας
ή
αιτιολογία μη λειτουργίας σχολείου</t>
    </r>
  </si>
  <si>
    <t xml:space="preserve">Έργο/Υποέργο: ««Πρόγραμμα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ΟΠΣ: 5009815, του Ε.Π. «Ανάπτυξη Ανθρώπινου Δυναμικού, Εκπαίδευση και Δια Βίου Μάθηση 2014-2020»  /  </t>
  </si>
  <si>
    <r>
      <t>1: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ΑΠ6-ΛΑΠ</t>
    </r>
  </si>
  <si>
    <r>
      <t>2: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ΑΠ6-ΜΕΤ</t>
    </r>
  </si>
  <si>
    <r>
      <t>3: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 ΠΑΠ</t>
    </r>
  </si>
  <si>
    <r>
      <t>4: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ΑΠ8-ΜΕΤ</t>
    </r>
  </si>
  <si>
    <r>
      <t>5: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ΑΠ9- ΠΑΠ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</si>
  <si>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5009815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</si>
  <si>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
    παρών/ούσα.
• Το παρουσιολόγιο ελέγχεται από τον Εκπαιδευτικό/ΕΕΠ/ΕΒΠ και  
  </t>
    </r>
    <r>
      <rPr>
        <sz val="8"/>
        <color rgb="FFFF0000"/>
        <rFont val="Calibri"/>
        <family val="2"/>
        <charset val="161"/>
      </rPr>
      <t xml:space="preserve"> </t>
    </r>
    <r>
      <rPr>
        <sz val="8"/>
        <color theme="1"/>
        <rFont val="Calibri"/>
        <family val="2"/>
        <charset val="161"/>
      </rPr>
      <t xml:space="preserve"> τον Διευθυντή/ντρια του Σχολείου/Προϊστάμενο/η του Νηπιαγωγείου.
• Αντίγραφο του Παρουσιολογίου φυλάσσεται στο Σχολείο/ Νηπιαγωγείο.</t>
    </r>
  </si>
  <si>
    <t>Ο/Η ΒΕΒΑΙΩΝ/ΟΥΣΑ 
ΔΙΕΥΘΥΝΤΗΣ/ΝΤΡΙΑ ΤΟΥ ΣΧΟΛΕΙΟΥ;Ο/Η ΒΕΒΑΙΩΝ/ΟΥΣΑ
ΠΡΟΪΣΤΑΜΕΝΟΣ/H ΤΟΥ ΝΗΠΙΑΓΩΓΕΙΟΥ</t>
  </si>
  <si>
    <t>Ο/Η ΒΕΒΑΙΩΝ/ΟΥΣΑ  ΔΙΕΥΘΥΝΤΗΣ/ΝΤΡΙΑ ΤΟΥ ΣΧΟΛΕΙΟΥ</t>
  </si>
  <si>
    <t xml:space="preserve">Έργο/Υποέργο «ΠΡΟΓΡΑΜΜΑ ΜΕΤΡΩΝ ΕΞΑΤΟΜΙΚΕΥΜΕΝΗΣ ΥΠΟΣΤΗΡΙΞΗΣ ΜΑΘΗΤΩΝ ΜΕ ΑΝΑΠΗΡΙΕΣ Ή/ΚΑΙ ΕΙΔΙΚΕΣ ΕΚΠΑΙΔΕΥΤΙΚΕΣ ΑΝΑΓΚΕΣ, ΣΧΟΛΙΚΟ ΕΤΟΣ 2017/18» με Κωδικό ΟΠΣ  5009808, στο Επιχειρησιακό Πρόγραμμα «Ανάπτυξη Ανθρώπινου Δυναμικού, Εκπαίδευση και Δια Βίου Μάθηση 2014-2020» /  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</si>
  <si>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διδακτικές. ώρες/ώρες υποστήριξης/ώρες εργασίας
ή
αιτιολογία μη λειτουργίας σχολείου
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</si>
  <si>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Διδακτικές/ υποστήριξης/ώρες εργασίας
ή
αιτιολογία μη λειτουργίας σχολείου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</si>
  <si>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5009808</t>
  </si>
  <si>
    <t>Ονοματεπώνυμο Εκπαιδευτικού ή ΕΕΠ:</t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</si>
  <si>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5009805
Ο/Η ΒΕΒΑΙΩΝ/ΟΥΣΑ
 ΔΙΕΥΘΥΝΤΗΣ/ΤΡΙΑ ΤΟΥ ΣΧΟΛΕΙΟΥ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</si>
  <si>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</t>
    </r>
    <r>
      <rPr>
        <b/>
        <sz val="8"/>
        <color theme="1"/>
        <rFont val="Calibri"/>
        <family val="2"/>
        <charset val="161"/>
      </rPr>
      <t>•</t>
    </r>
    <r>
      <rPr>
        <sz val="8"/>
        <color theme="1"/>
        <rFont val="Calibri"/>
        <family val="2"/>
        <charset val="161"/>
      </rPr>
      <t xml:space="preserve"> Ο Εκπαιδευτικός/ΕΕΠ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 και τον Διευθυντή/ντρια του Σχολείου/Προϊστάμενο/η του Νηπιαγωγείου.
• Αντίγραφο του Παρουσιολογίου φυλάσσεται στο  Σχολείο/ Νηπιαγωγείο</t>
    </r>
    <r>
      <rPr>
        <b/>
        <sz val="8"/>
        <color theme="1"/>
        <rFont val="Calibri"/>
        <family val="2"/>
        <charset val="161"/>
      </rPr>
      <t xml:space="preserve">
</t>
    </r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</si>
  <si>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Εκπαιδευτικό/ΕΕΠ/ΕΒΠ και τον Διευθυντή/ντρια του Σχολείου/Προϊστάμενο/η του Νηπιαγωγείου.
• Αντίγραφο του Παρουσιολογίου φυλάσσεται στο  Σχολείο/ Νηπιαγωγείο
</t>
    </r>
  </si>
  <si>
    <t xml:space="preserve">Έργο/Υποέργο: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στο Επιχειρησιακό Πρόγραμμα «Ανάπτυξη Ανθρώπινου Δυναμικού, Εκπαίδευση και Δια Βίου Μάθηση 2014-2020»/  </t>
  </si>
  <si>
    <t>Πράξη: «Ένταξη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Δια Βίου Μάθηση 2014-2020»/</t>
  </si>
  <si>
    <t>Ονοματεπώνυμο Εκπαιδευτικού/ΕΕΠ:</t>
  </si>
  <si>
    <t xml:space="preserve">ΑΠΟΥΣΙΕΣ
(ώρες υποστηρικτικού έργου                                                 ή
αιτιολογία μη λειτουργίας ΚΕΔΔΥ)
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</si>
  <si>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ΚΕΔΔΥ)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</si>
  <si>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5009803</t>
  </si>
  <si>
    <r>
      <t xml:space="preserve">Οδηγίες:
• Ο αναπληρωτής Εκπαιδευτικός/ΕΕΠ υπογράφει ΜΟΝΟ τις ημέρες που είναι παρών/ούσα 
• Το παρουσιολόγιο ελέγχεται από τον Εκπαιδευτικό/ΕΕΠ και τον Προϊστάμενο/η του ΚΕΔΔΥ
• Αντίγραφο του Παρουσιολογίου φυλάσσεται στο  ΚΕΔΔΥ.
</t>
    </r>
    <r>
      <rPr>
        <b/>
        <u/>
        <sz val="8"/>
        <color theme="1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</si>
  <si>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έργου)</t>
    </r>
  </si>
  <si>
    <r>
      <t xml:space="preserve">Οδηγίες:
• Ο αναπληρωτής /ΕΕΠ υπογράφει ΜΟΝΟ τις ημέρες που είναι παρών/ούσα 
• Το παρουσιολόγιο ελέγχεται από τον αναπληρωτή ΕΕΠ και τον Διευθυντή/ντρια του Σχολείου/Προϊστάμενο/η του Νηπιαγωγείου.
• Αντίγραφο του Παρουσιολογίου φυλάσσεται στο  Σχολείο/ Νηπιαγωγείο
</t>
    </r>
    <r>
      <rPr>
        <b/>
        <u/>
        <sz val="8"/>
        <color theme="1"/>
        <rFont val="Calibri"/>
        <family val="2"/>
        <charset val="161"/>
      </rPr>
      <t xml:space="preserve">
</t>
    </r>
  </si>
  <si>
    <t>1: Μισθοδοσία Εκπαιδευτικών, ΕΕΠ/ΕΒΠ 2017-2018 ΑΠ6-ΛΑΠ</t>
  </si>
  <si>
    <t>2: Μισθοδοσία Εκπαιδευτικών, ΕΕΠ/ΕΒΠ 2017-2018 ΑΠ6-ΜΕΤ</t>
  </si>
  <si>
    <t>3: Μισθοδοσία Εκπαιδευτικών, ΕΕΠ/ΕΒΠ 2017-2018 ΑΠ6-ΠΑΠ</t>
  </si>
  <si>
    <t>4: Μισθοδοσία Εκπαιδευτικών, ΕΕΠ/ΕΒΠ 2017-2018 ΑΠ8-ΜΕΤ</t>
  </si>
  <si>
    <t>5: Μισθοδοσία Εκπαιδευτικών, ΕΕΠ/ΕΒΠ 2017-2018 ΑΠ9-ΠΑΠ</t>
  </si>
  <si>
    <t xml:space="preserve">Έργο : "Ενιαίος Τύπος Ολοήμερου Δημοτικού Σχολείου, 2017-18», με κωδικό ΟΠΣ: 5009814, του Ε.Π. «Ανάπτυξη Ανθρώπινου Δυναμικού, Εκπαίδευση και Διά Βίου Μάθηση 2014-2020» </t>
  </si>
  <si>
    <t>Ονοματεπώνυμο Διευθυντή του  Σχολείου:</t>
  </si>
  <si>
    <t>Ονοματεπώνυμο Εκπ/κου:</t>
  </si>
  <si>
    <t xml:space="preserve">ΗΜΕΡΑ </t>
  </si>
  <si>
    <r>
      <t xml:space="preserve">ΥΠΟΓΡΑΦΗ ΕΚΠ/ΚΟΥ
</t>
    </r>
    <r>
      <rPr>
        <sz val="9"/>
        <color rgb="FF000000"/>
        <rFont val="Calibri"/>
        <family val="2"/>
        <charset val="161"/>
      </rPr>
      <t>(</t>
    </r>
    <r>
      <rPr>
        <b/>
        <sz val="9"/>
        <color rgb="FF000000"/>
        <rFont val="Calibri"/>
        <family val="2"/>
        <charset val="161"/>
      </rPr>
      <t>ΜΟΝΟ</t>
    </r>
    <r>
      <rPr>
        <sz val="9"/>
        <color rgb="FF000000"/>
        <rFont val="Calibri"/>
        <family val="2"/>
        <charset val="161"/>
      </rPr>
      <t xml:space="preserve"> τις ημέρες που είναι παρών/ούσα)</t>
    </r>
  </si>
  <si>
    <r>
      <t xml:space="preserve">ΑΠΟΥΣΙΕΣ
</t>
    </r>
    <r>
      <rPr>
        <sz val="9"/>
        <color rgb="FF000000"/>
        <rFont val="Calibri"/>
        <family val="2"/>
        <charset val="161"/>
      </rPr>
      <t xml:space="preserve">
(Διδ. ώρες)</t>
    </r>
  </si>
  <si>
    <r>
      <t xml:space="preserve">ΛΟΓΟΣ ΑΠΟΥΣΙΑΣ
</t>
    </r>
    <r>
      <rPr>
        <sz val="9"/>
        <color rgb="FF000000"/>
        <rFont val="Calibri"/>
        <family val="2"/>
        <charset val="161"/>
      </rPr>
      <t>(είδος άδειας,
απεργία/στάση εργασίας, αδικαιολόγητη απουσία)</t>
    </r>
    <r>
      <rPr>
        <b/>
        <sz val="9"/>
        <color rgb="FF000000"/>
        <rFont val="Calibri"/>
        <family val="2"/>
        <charset val="161"/>
      </rPr>
      <t xml:space="preserve">
</t>
    </r>
    <r>
      <rPr>
        <sz val="9"/>
        <color rgb="FF000000"/>
        <rFont val="Calibri"/>
        <family val="2"/>
        <charset val="161"/>
      </rPr>
      <t xml:space="preserve">
</t>
    </r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</si>
  <si>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Ο-Η Εκπαιδευτικός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παρών/ούσα.
• Το παρουσιολόγιο ελέγχεται από τον/την  εκπαιδευτικό και το/τη  Διευθυντή/ντρια.
• Αντίγραφο του Παρουσιολογίου φυλάσσεται στο Σχολείο.</t>
    </r>
  </si>
  <si>
    <t>Βεβαιώνεται υπεύθυνα η ακρίβεια των ανωτέρω στοιχείων 
Ο/Η ΒΕΒΑΙΩΝ/ΟΥΣΑ
 ΔΙΕΥΘΥΝΤΗΣ/ΤΡΙΑ</t>
  </si>
  <si>
    <r>
      <t xml:space="preserve">ΠΑΡΟΥΣΙΕΣ
</t>
    </r>
    <r>
      <rPr>
        <sz val="9"/>
        <color rgb="FF000000"/>
        <rFont val="Calibri"/>
        <family val="2"/>
        <charset val="161"/>
      </rPr>
      <t xml:space="preserve">Διδ. ώρες </t>
    </r>
    <r>
      <rPr>
        <b/>
        <sz val="9"/>
        <color rgb="FF000000"/>
        <rFont val="Calibri"/>
        <family val="2"/>
        <charset val="161"/>
      </rPr>
      <t>ή</t>
    </r>
    <r>
      <rPr>
        <sz val="9"/>
        <color rgb="FF000000"/>
        <rFont val="Calibri"/>
        <family val="2"/>
        <charset val="161"/>
      </rPr>
      <t xml:space="preserve"> 
αιτιολογία μη λειτουργίας σχολείου</t>
    </r>
    <r>
      <rPr>
        <b/>
        <sz val="9"/>
        <color rgb="FF000000"/>
        <rFont val="Calibri"/>
        <family val="2"/>
        <charset val="161"/>
      </rPr>
      <t xml:space="preserve">
</t>
    </r>
  </si>
  <si>
    <t xml:space="preserve">Έργο : "Ενίσχυση προσχολικής εκπαίδευσης, 2017-18», με κωδικό ΟΠΣ: 5009801, του Ε.Π. «Ανάπτυξη Ανθρώπινου Δυναμικού, Εκπαίδευση και Διά Βίου Μάθηση 2014-2020» </t>
  </si>
  <si>
    <t>Βεβαιώνεται υπεύθυνα η ακρίβεια των ανωτέρω στοιχείων 
Ο/Η ΒΕΒΑΙΩΝ/ΟΥΣΑ
Ο/Η  ΔΙΕΥΘΥΝΤΗΣ/ΤΡΙΑ</t>
  </si>
  <si>
    <t>Υποέργο 5: Προσχολική Αγωγή 2017-18 -ΑΠ 9</t>
  </si>
  <si>
    <t>Έργο/Υποέργο: ««Πρόγραμμα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ΟΠΣ: 5001514, του Ε.Π. «Νότιο Αιγαίο 2014-2020»  /  Υποέργο 1</t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</si>
  <si>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5001514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</si>
  <si>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Διδ. ώρες 
</t>
    </r>
    <r>
      <rPr>
        <b/>
        <sz val="8"/>
        <color rgb="FF000000"/>
        <rFont val="Calibri"/>
        <family val="2"/>
        <charset val="161"/>
      </rPr>
      <t>/</t>
    </r>
    <r>
      <rPr>
        <sz val="8"/>
        <color rgb="FF000000"/>
        <rFont val="Calibri"/>
        <family val="2"/>
        <charset val="161"/>
      </rPr>
      <t xml:space="preserve">ώρες υποστήριξης/ώρες εργασίας
</t>
    </r>
    <r>
      <rPr>
        <b/>
        <sz val="8"/>
        <color rgb="FF000000"/>
        <rFont val="Calibri"/>
        <family val="2"/>
        <charset val="161"/>
      </rPr>
      <t xml:space="preserve">ή </t>
    </r>
    <r>
      <rPr>
        <sz val="8"/>
        <color rgb="FF000000"/>
        <rFont val="Calibri"/>
        <family val="2"/>
        <charset val="161"/>
      </rPr>
      <t>αιτιολογία μη λειτουργίας σχολείου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</si>
  <si>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>Διδακτικές/  υποστήριξης  /ώρες εργασίας
ή αιτιολογία μη λειτουργίας σχολείου</t>
    </r>
  </si>
  <si>
    <t>Έργο: «Πληρωμή Αναπληρωτών και Ωρομισθίων Εκπαιδευτικών, καθώς και Ειδικού Εκπαιδευτικού και Βοηθητικού Προσωπικού (ΕΕΠ-ΕΒΠ) του Υπουργείου Παιδείας και Θρησκευμάτων βάσει της παρ.6, του αρ. 82,  του Ν.4485/2017 (ΦΕΚ 114Α’)», με κωδικό 2014ΣΕ04700000 (εθνικό σκέλος Προγράμματος Δημοσίων Επενδύσεων του ΥΠ.Π.Ε.Θ.)</t>
  </si>
  <si>
    <t>Δ/νση ……./θμιας Εκπ/σης:</t>
  </si>
  <si>
    <t>Ονοματεπώνυμο Διευθυντή Σχολικής Μονάδας:</t>
  </si>
  <si>
    <t>ΠΑΡΟΥΣΙΕΣ</t>
  </si>
  <si>
    <t>ΥΠΟΓΡΑΦΗ ΕΚΠ/ΚΟΥ</t>
  </si>
  <si>
    <t>ΑΠΟΥΣΙΕΣ</t>
  </si>
  <si>
    <t>ΛΟΓΟΣ ΑΠΟΥΣΙΑΣ</t>
  </si>
  <si>
    <t>διδ. ώρες ή αιτιολογία μη λειτουργίας σχολείου</t>
  </si>
  <si>
    <r>
      <t>(</t>
    </r>
    <r>
      <rPr>
        <b/>
        <sz val="8"/>
        <color rgb="FF000000"/>
        <rFont val="Calibri"/>
        <family val="2"/>
        <charset val="161"/>
        <scheme val="minor"/>
      </rPr>
      <t xml:space="preserve">μόνο </t>
    </r>
    <r>
      <rPr>
        <sz val="8"/>
        <color rgb="FF000000"/>
        <rFont val="Calibri"/>
        <family val="2"/>
        <charset val="161"/>
        <scheme val="minor"/>
      </rPr>
      <t>τις ημέρες που είναι παρών/ούσα)</t>
    </r>
  </si>
  <si>
    <t>(διδ. ώρες)</t>
  </si>
  <si>
    <t>(είδος άδειας, απεργία/στάση εργασίας, αδικαιολόγητη απουσία)</t>
  </si>
  <si>
    <t>Δε</t>
  </si>
  <si>
    <t>Τρ</t>
  </si>
  <si>
    <t>Τε</t>
  </si>
  <si>
    <t>Πε</t>
  </si>
  <si>
    <t>Πα</t>
  </si>
  <si>
    <t>Σαβ</t>
  </si>
  <si>
    <t>Κυρ</t>
  </si>
  <si>
    <t>Οδηγίες:</t>
  </si>
  <si>
    <r>
      <t>·</t>
    </r>
    <r>
      <rPr>
        <sz val="9"/>
        <color theme="1"/>
        <rFont val="Times New Roman"/>
        <family val="1"/>
        <charset val="161"/>
      </rPr>
      <t xml:space="preserve">    </t>
    </r>
    <r>
      <rPr>
        <sz val="9"/>
        <color theme="1"/>
        <rFont val="Calibri"/>
        <family val="2"/>
        <charset val="161"/>
        <scheme val="minor"/>
      </rPr>
      <t xml:space="preserve">Ο Εκπαιδευτικός υπογράφει </t>
    </r>
    <r>
      <rPr>
        <b/>
        <sz val="9"/>
        <color theme="1"/>
        <rFont val="Calibri"/>
        <family val="2"/>
        <charset val="161"/>
        <scheme val="minor"/>
      </rPr>
      <t>ΜΟΝΟ</t>
    </r>
    <r>
      <rPr>
        <sz val="9"/>
        <color theme="1"/>
        <rFont val="Calibri"/>
        <family val="2"/>
        <charset val="161"/>
        <scheme val="minor"/>
      </rPr>
      <t xml:space="preserve"> τις ημέρες που είναι παρών/ούσα.</t>
    </r>
  </si>
  <si>
    <t xml:space="preserve">Βεβαιώνεται υπεύθυνα η ακρίβεια των ανωτέρω στοιχείων </t>
  </si>
  <si>
    <r>
      <t>·</t>
    </r>
    <r>
      <rPr>
        <sz val="9"/>
        <color theme="1"/>
        <rFont val="Times New Roman"/>
        <family val="1"/>
        <charset val="161"/>
      </rPr>
      <t xml:space="preserve">    </t>
    </r>
    <r>
      <rPr>
        <sz val="9"/>
        <color theme="1"/>
        <rFont val="Calibri"/>
        <family val="2"/>
        <charset val="161"/>
        <scheme val="minor"/>
      </rPr>
      <t>Το παρουσιολόγιο ελέγχεται από τον εκπαιδευτικό και το Διευθυντή.</t>
    </r>
  </si>
  <si>
    <r>
      <t>·</t>
    </r>
    <r>
      <rPr>
        <sz val="9"/>
        <color theme="1"/>
        <rFont val="Times New Roman"/>
        <family val="1"/>
        <charset val="161"/>
      </rPr>
      <t xml:space="preserve">     </t>
    </r>
    <r>
      <rPr>
        <sz val="9"/>
        <color theme="1"/>
        <rFont val="Calibri"/>
        <family val="2"/>
        <charset val="161"/>
        <scheme val="minor"/>
      </rPr>
      <t>Αντίγραφο του Παρουσιολογίου φυλάσσεται στη σχολική μονάδα.</t>
    </r>
  </si>
</sst>
</file>

<file path=xl/styles.xml><?xml version="1.0" encoding="utf-8"?>
<styleSheet xmlns="http://schemas.openxmlformats.org/spreadsheetml/2006/main">
  <numFmts count="1">
    <numFmt numFmtId="164" formatCode="[$-408]ddd"/>
  </numFmts>
  <fonts count="24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u/>
      <sz val="8"/>
      <color theme="1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theme="1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</font>
    <font>
      <b/>
      <sz val="12"/>
      <color rgb="FF000000"/>
      <name val="Calibri"/>
      <family val="2"/>
      <charset val="161"/>
    </font>
    <font>
      <b/>
      <sz val="9"/>
      <color rgb="FF000000"/>
      <name val="Calibri"/>
      <family val="2"/>
      <charset val="161"/>
    </font>
    <font>
      <sz val="9"/>
      <color rgb="FF000000"/>
      <name val="Calibri"/>
      <family val="2"/>
      <charset val="161"/>
    </font>
    <font>
      <b/>
      <sz val="9"/>
      <color theme="1"/>
      <name val="Calibri"/>
      <family val="2"/>
      <charset val="161"/>
    </font>
    <font>
      <sz val="11"/>
      <color theme="1"/>
      <name val="Times New Roman"/>
      <family val="1"/>
      <charset val="161"/>
    </font>
    <font>
      <b/>
      <sz val="8"/>
      <color rgb="FF000000"/>
      <name val="Calibri"/>
      <family val="2"/>
      <charset val="161"/>
      <scheme val="minor"/>
    </font>
    <font>
      <sz val="8"/>
      <color rgb="FF000000"/>
      <name val="Calibri"/>
      <family val="2"/>
      <charset val="161"/>
      <scheme val="minor"/>
    </font>
    <font>
      <sz val="9"/>
      <color theme="1"/>
      <name val="Symbol"/>
      <family val="1"/>
      <charset val="2"/>
    </font>
    <font>
      <sz val="9"/>
      <color theme="1"/>
      <name val="Times New Roman"/>
      <family val="1"/>
      <charset val="16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0" fillId="0" borderId="0" xfId="0" applyBorder="1"/>
    <xf numFmtId="1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5" fillId="2" borderId="3" xfId="0" applyFont="1" applyFill="1" applyBorder="1"/>
    <xf numFmtId="0" fontId="5" fillId="2" borderId="5" xfId="0" applyFont="1" applyFill="1" applyBorder="1"/>
    <xf numFmtId="0" fontId="6" fillId="3" borderId="4" xfId="0" applyFont="1" applyFill="1" applyBorder="1"/>
    <xf numFmtId="0" fontId="6" fillId="3" borderId="6" xfId="0" applyFont="1" applyFill="1" applyBorder="1"/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1" fillId="4" borderId="3" xfId="0" applyFont="1" applyFill="1" applyBorder="1" applyAlignment="1">
      <alignment horizontal="center" vertical="center" textRotation="90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14" fontId="0" fillId="0" borderId="0" xfId="0" applyNumberFormat="1"/>
    <xf numFmtId="164" fontId="0" fillId="0" borderId="0" xfId="0" applyNumberFormat="1"/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/>
    <xf numFmtId="0" fontId="0" fillId="0" borderId="0" xfId="0" applyAlignment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0" fontId="5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12" fillId="2" borderId="5" xfId="0" applyFont="1" applyFill="1" applyBorder="1"/>
    <xf numFmtId="0" fontId="13" fillId="7" borderId="6" xfId="0" applyFont="1" applyFill="1" applyBorder="1"/>
    <xf numFmtId="0" fontId="12" fillId="2" borderId="3" xfId="0" applyFont="1" applyFill="1" applyBorder="1"/>
    <xf numFmtId="0" fontId="13" fillId="7" borderId="4" xfId="0" applyFont="1" applyFill="1" applyBorder="1"/>
    <xf numFmtId="0" fontId="15" fillId="7" borderId="3" xfId="0" applyFont="1" applyFill="1" applyBorder="1" applyAlignment="1">
      <alignment horizontal="center" vertical="center" textRotation="90" wrapText="1"/>
    </xf>
    <xf numFmtId="0" fontId="16" fillId="7" borderId="7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top" wrapText="1"/>
    </xf>
    <xf numFmtId="0" fontId="16" fillId="7" borderId="4" xfId="0" applyFont="1" applyFill="1" applyBorder="1" applyAlignment="1">
      <alignment horizontal="center" vertical="top" wrapText="1"/>
    </xf>
    <xf numFmtId="0" fontId="16" fillId="8" borderId="3" xfId="0" applyFont="1" applyFill="1" applyBorder="1" applyAlignment="1">
      <alignment horizontal="center" vertical="top" wrapText="1"/>
    </xf>
    <xf numFmtId="0" fontId="16" fillId="8" borderId="4" xfId="0" applyFont="1" applyFill="1" applyBorder="1" applyAlignment="1">
      <alignment horizontal="center" vertical="top" wrapText="1"/>
    </xf>
    <xf numFmtId="164" fontId="17" fillId="9" borderId="8" xfId="0" applyNumberFormat="1" applyFont="1" applyFill="1" applyBorder="1" applyAlignment="1">
      <alignment horizontal="center" vertical="center" wrapText="1"/>
    </xf>
    <xf numFmtId="14" fontId="17" fillId="9" borderId="2" xfId="0" applyNumberFormat="1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164" fontId="17" fillId="0" borderId="8" xfId="0" applyNumberFormat="1" applyFont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164" fontId="17" fillId="0" borderId="5" xfId="0" applyNumberFormat="1" applyFont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Font="1" applyFill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0" fontId="4" fillId="6" borderId="16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3" fillId="6" borderId="13" xfId="0" applyFont="1" applyFill="1" applyBorder="1" applyAlignment="1">
      <alignment horizontal="left" vertical="center" wrapText="1"/>
    </xf>
    <xf numFmtId="0" fontId="3" fillId="6" borderId="17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7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 wrapText="1"/>
    </xf>
    <xf numFmtId="0" fontId="14" fillId="0" borderId="22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8" fillId="0" borderId="16" xfId="0" applyFont="1" applyBorder="1" applyAlignment="1">
      <alignment horizontal="left" vertical="center" wrapText="1"/>
    </xf>
    <xf numFmtId="0" fontId="18" fillId="0" borderId="13" xfId="0" applyFont="1" applyBorder="1" applyAlignment="1">
      <alignment horizontal="left" vertical="center" wrapText="1"/>
    </xf>
    <xf numFmtId="0" fontId="18" fillId="0" borderId="17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12" fillId="0" borderId="27" xfId="0" applyFont="1" applyBorder="1" applyAlignment="1">
      <alignment horizontal="left"/>
    </xf>
    <xf numFmtId="0" fontId="0" fillId="0" borderId="27" xfId="0" applyBorder="1"/>
    <xf numFmtId="0" fontId="12" fillId="0" borderId="27" xfId="0" applyFont="1" applyBorder="1"/>
    <xf numFmtId="0" fontId="12" fillId="0" borderId="27" xfId="0" applyFont="1" applyBorder="1"/>
    <xf numFmtId="0" fontId="13" fillId="0" borderId="27" xfId="0" applyFont="1" applyBorder="1" applyAlignment="1">
      <alignment horizontal="left"/>
    </xf>
    <xf numFmtId="0" fontId="12" fillId="0" borderId="27" xfId="0" applyFont="1" applyBorder="1" applyAlignment="1">
      <alignment horizontal="left" wrapText="1"/>
    </xf>
    <xf numFmtId="0" fontId="19" fillId="0" borderId="0" xfId="0" applyFont="1"/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20" fillId="0" borderId="31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wrapText="1"/>
    </xf>
    <xf numFmtId="0" fontId="21" fillId="0" borderId="31" xfId="0" applyFont="1" applyBorder="1" applyAlignment="1">
      <alignment horizontal="center" wrapText="1"/>
    </xf>
    <xf numFmtId="0" fontId="21" fillId="0" borderId="32" xfId="0" applyFont="1" applyBorder="1" applyAlignment="1">
      <alignment horizontal="center" wrapText="1"/>
    </xf>
    <xf numFmtId="0" fontId="21" fillId="0" borderId="32" xfId="0" applyFont="1" applyBorder="1" applyAlignment="1">
      <alignment horizontal="center" wrapText="1"/>
    </xf>
    <xf numFmtId="0" fontId="21" fillId="0" borderId="31" xfId="0" applyFont="1" applyBorder="1" applyAlignment="1">
      <alignment horizontal="center" vertical="top" wrapText="1"/>
    </xf>
    <xf numFmtId="0" fontId="21" fillId="0" borderId="3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21" fillId="0" borderId="24" xfId="0" applyFont="1" applyBorder="1" applyAlignment="1">
      <alignment horizontal="center" wrapText="1"/>
    </xf>
    <xf numFmtId="0" fontId="21" fillId="0" borderId="26" xfId="0" applyFont="1" applyBorder="1" applyAlignment="1">
      <alignment horizontal="center" wrapText="1"/>
    </xf>
    <xf numFmtId="0" fontId="21" fillId="0" borderId="24" xfId="0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14" fontId="21" fillId="0" borderId="24" xfId="0" applyNumberFormat="1" applyFont="1" applyBorder="1" applyAlignment="1">
      <alignment horizontal="center" vertical="top" wrapText="1"/>
    </xf>
    <xf numFmtId="14" fontId="21" fillId="0" borderId="26" xfId="0" applyNumberFormat="1" applyFont="1" applyBorder="1" applyAlignment="1">
      <alignment horizontal="center" vertical="top" wrapText="1"/>
    </xf>
    <xf numFmtId="0" fontId="21" fillId="10" borderId="33" xfId="0" applyFont="1" applyFill="1" applyBorder="1" applyAlignment="1">
      <alignment horizontal="center" wrapText="1"/>
    </xf>
    <xf numFmtId="14" fontId="21" fillId="10" borderId="24" xfId="0" applyNumberFormat="1" applyFont="1" applyFill="1" applyBorder="1" applyAlignment="1">
      <alignment horizontal="center" vertical="top" wrapText="1"/>
    </xf>
    <xf numFmtId="14" fontId="21" fillId="10" borderId="26" xfId="0" applyNumberFormat="1" applyFont="1" applyFill="1" applyBorder="1" applyAlignment="1">
      <alignment horizontal="center" vertical="top" wrapText="1"/>
    </xf>
    <xf numFmtId="0" fontId="21" fillId="10" borderId="32" xfId="0" applyFont="1" applyFill="1" applyBorder="1" applyAlignment="1">
      <alignment horizontal="center" wrapText="1"/>
    </xf>
    <xf numFmtId="0" fontId="21" fillId="10" borderId="24" xfId="0" applyFont="1" applyFill="1" applyBorder="1" applyAlignment="1">
      <alignment horizontal="center" vertical="top" wrapText="1"/>
    </xf>
    <xf numFmtId="0" fontId="21" fillId="10" borderId="26" xfId="0" applyFont="1" applyFill="1" applyBorder="1" applyAlignment="1">
      <alignment horizontal="center" vertical="top" wrapText="1"/>
    </xf>
    <xf numFmtId="0" fontId="21" fillId="10" borderId="0" xfId="0" applyFont="1" applyFill="1" applyBorder="1" applyAlignment="1">
      <alignment horizontal="center" wrapText="1"/>
    </xf>
    <xf numFmtId="0" fontId="21" fillId="10" borderId="24" xfId="0" applyFont="1" applyFill="1" applyBorder="1" applyAlignment="1">
      <alignment horizontal="center" wrapText="1"/>
    </xf>
    <xf numFmtId="0" fontId="21" fillId="10" borderId="26" xfId="0" applyFont="1" applyFill="1" applyBorder="1" applyAlignment="1">
      <alignment horizontal="center" wrapText="1"/>
    </xf>
    <xf numFmtId="0" fontId="21" fillId="0" borderId="27" xfId="0" applyFont="1" applyBorder="1" applyAlignment="1">
      <alignment horizontal="center" wrapText="1"/>
    </xf>
    <xf numFmtId="0" fontId="12" fillId="0" borderId="20" xfId="0" applyFont="1" applyBorder="1" applyAlignment="1">
      <alignment vertical="top" wrapText="1"/>
    </xf>
    <xf numFmtId="0" fontId="12" fillId="0" borderId="20" xfId="0" applyFont="1" applyBorder="1" applyAlignment="1">
      <alignment wrapText="1"/>
    </xf>
    <xf numFmtId="0" fontId="12" fillId="0" borderId="0" xfId="0" applyFont="1"/>
    <xf numFmtId="0" fontId="12" fillId="0" borderId="0" xfId="0" applyFont="1" applyBorder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wrapText="1"/>
    </xf>
  </cellXfs>
  <cellStyles count="1">
    <cellStyle name="Κανονικό" xfId="0" builtinId="0"/>
  </cellStyles>
  <dxfs count="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245745</xdr:colOff>
      <xdr:row>46</xdr:row>
      <xdr:rowOff>120015</xdr:rowOff>
    </xdr:from>
    <xdr:to>
      <xdr:col>6</xdr:col>
      <xdr:colOff>283845</xdr:colOff>
      <xdr:row>50</xdr:row>
      <xdr:rowOff>139064</xdr:rowOff>
    </xdr:to>
    <xdr:pic>
      <xdr:nvPicPr>
        <xdr:cNvPr id="2" name="Εικόνα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165" y="9195435"/>
          <a:ext cx="4030980" cy="75056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131445</xdr:colOff>
      <xdr:row>47</xdr:row>
      <xdr:rowOff>81915</xdr:rowOff>
    </xdr:from>
    <xdr:to>
      <xdr:col>6</xdr:col>
      <xdr:colOff>169545</xdr:colOff>
      <xdr:row>51</xdr:row>
      <xdr:rowOff>100964</xdr:rowOff>
    </xdr:to>
    <xdr:pic>
      <xdr:nvPicPr>
        <xdr:cNvPr id="2" name="Εικόνα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1485" y="9187815"/>
          <a:ext cx="4030980" cy="75056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167640</xdr:rowOff>
    </xdr:from>
    <xdr:to>
      <xdr:col>3</xdr:col>
      <xdr:colOff>769620</xdr:colOff>
      <xdr:row>49</xdr:row>
      <xdr:rowOff>160019</xdr:rowOff>
    </xdr:to>
    <xdr:pic>
      <xdr:nvPicPr>
        <xdr:cNvPr id="2" name="Εικόνα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494520"/>
          <a:ext cx="3977640" cy="54101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11111111111111111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222222222222222222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333333333333333333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444444444444444444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555555555555555555.docx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111111116666666666.docx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B1:L48"/>
  <sheetViews>
    <sheetView topLeftCell="A34" zoomScale="110" zoomScaleNormal="110" zoomScaleSheetLayoutView="100" workbookViewId="0">
      <selection activeCell="L18" sqref="L18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4.33203125" customWidth="1"/>
    <col min="8" max="8" width="27.5546875" customWidth="1"/>
    <col min="9" max="9" width="9.6640625" bestFit="1" customWidth="1"/>
    <col min="10" max="10" width="9.6640625" hidden="1" customWidth="1"/>
    <col min="11" max="11" width="38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76" t="s">
        <v>48</v>
      </c>
      <c r="C4" s="77"/>
      <c r="D4" s="77"/>
      <c r="E4" s="77"/>
      <c r="F4" s="77"/>
      <c r="G4" s="77"/>
      <c r="H4" s="78"/>
      <c r="K4" s="33"/>
      <c r="L4" s="33"/>
    </row>
    <row r="5" spans="2:12">
      <c r="B5" s="84" t="s">
        <v>19</v>
      </c>
      <c r="C5" s="85"/>
      <c r="D5" s="86" t="s">
        <v>36</v>
      </c>
      <c r="E5" s="86"/>
      <c r="F5" s="86"/>
      <c r="G5" s="86"/>
      <c r="H5" s="87"/>
      <c r="K5" s="33"/>
      <c r="L5" s="33"/>
    </row>
    <row r="6" spans="2:12">
      <c r="B6" s="65" t="s">
        <v>3</v>
      </c>
      <c r="C6" s="66"/>
      <c r="D6" s="32"/>
      <c r="E6" s="79" t="s">
        <v>4</v>
      </c>
      <c r="F6" s="79"/>
      <c r="G6" s="79"/>
      <c r="H6" s="21" t="s">
        <v>5</v>
      </c>
      <c r="K6" s="33" t="s">
        <v>3</v>
      </c>
      <c r="L6" s="33"/>
    </row>
    <row r="7" spans="2:12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  <c r="K7" s="33" t="s">
        <v>15</v>
      </c>
      <c r="L7" s="33"/>
    </row>
    <row r="8" spans="2:12">
      <c r="B8" s="65" t="s">
        <v>22</v>
      </c>
      <c r="C8" s="66"/>
      <c r="D8" s="66"/>
      <c r="E8" s="66"/>
      <c r="F8" s="31"/>
      <c r="G8" s="31"/>
      <c r="H8" s="36"/>
      <c r="K8" s="33"/>
      <c r="L8" s="33"/>
    </row>
    <row r="9" spans="2:12" ht="15" thickBot="1">
      <c r="B9" s="67" t="s">
        <v>16</v>
      </c>
      <c r="C9" s="68"/>
      <c r="D9" s="68"/>
      <c r="E9" s="69"/>
      <c r="F9" s="70" t="s">
        <v>10</v>
      </c>
      <c r="G9" s="71"/>
      <c r="H9" s="22" t="s">
        <v>11</v>
      </c>
      <c r="K9" s="33"/>
      <c r="L9" s="33"/>
    </row>
    <row r="10" spans="2:12" ht="15" thickBot="1">
      <c r="L10" s="33"/>
    </row>
    <row r="11" spans="2:12" ht="84.75" customHeight="1">
      <c r="B11" s="23" t="s">
        <v>13</v>
      </c>
      <c r="C11" s="24" t="s">
        <v>2</v>
      </c>
      <c r="D11" s="25" t="s">
        <v>46</v>
      </c>
      <c r="E11" s="26" t="s">
        <v>30</v>
      </c>
      <c r="F11" s="72"/>
      <c r="G11" s="27" t="s">
        <v>47</v>
      </c>
      <c r="H11" s="28" t="s">
        <v>12</v>
      </c>
      <c r="K11" s="37" t="s">
        <v>18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72"/>
      <c r="G12" s="13"/>
      <c r="H12" s="6"/>
      <c r="K12" s="33" t="s">
        <v>36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72"/>
      <c r="G13" s="13"/>
      <c r="H13" s="6"/>
      <c r="I13" s="30"/>
      <c r="J13" s="29"/>
      <c r="K13" s="33" t="s">
        <v>37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72"/>
      <c r="G14" s="14"/>
      <c r="H14" s="6"/>
      <c r="K14" s="33" t="s">
        <v>38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72"/>
      <c r="G15" s="14"/>
      <c r="H15" s="6"/>
      <c r="K15" s="33" t="s">
        <v>39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72"/>
      <c r="G16" s="14"/>
      <c r="H16" s="6"/>
      <c r="K16" s="34" t="s">
        <v>40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72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72"/>
      <c r="G18" s="14"/>
      <c r="H18" s="6"/>
    </row>
    <row r="19" spans="2:11" ht="30.6">
      <c r="B19" s="5">
        <f t="shared" si="0"/>
        <v>42986</v>
      </c>
      <c r="C19" s="2">
        <f t="shared" si="1"/>
        <v>42986</v>
      </c>
      <c r="D19" s="4"/>
      <c r="E19" s="11"/>
      <c r="F19" s="72"/>
      <c r="G19" s="14"/>
      <c r="H19" s="6"/>
      <c r="K19" s="42" t="s">
        <v>56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72"/>
      <c r="G20" s="14"/>
      <c r="H20" s="6"/>
      <c r="K20" s="33" t="s">
        <v>23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72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72"/>
      <c r="G22" s="14"/>
      <c r="H22" s="6"/>
      <c r="K22" s="33" t="s">
        <v>21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72"/>
      <c r="G23" s="14"/>
      <c r="H23" s="6"/>
      <c r="K23" s="33" t="s">
        <v>22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72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72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72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72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72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72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72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72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72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72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72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72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72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72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72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72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72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72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72"/>
      <c r="G42" s="15"/>
      <c r="H42" s="10"/>
    </row>
    <row r="43" spans="2:8">
      <c r="B43" s="73"/>
      <c r="C43" s="73"/>
      <c r="D43" s="73"/>
      <c r="E43" s="73"/>
      <c r="F43" s="74"/>
      <c r="G43" s="73"/>
      <c r="H43" s="73"/>
    </row>
    <row r="44" spans="2:8" ht="34.5" customHeight="1">
      <c r="B44" s="75" t="s">
        <v>55</v>
      </c>
      <c r="C44" s="75"/>
      <c r="D44" s="75"/>
      <c r="E44" s="75"/>
      <c r="F44" s="35"/>
      <c r="G44" s="63" t="s">
        <v>54</v>
      </c>
      <c r="H44" s="63"/>
    </row>
    <row r="45" spans="2:8">
      <c r="B45" s="75"/>
      <c r="C45" s="75"/>
      <c r="D45" s="75"/>
      <c r="E45" s="75"/>
      <c r="F45" s="35"/>
      <c r="G45" s="64" t="s">
        <v>57</v>
      </c>
      <c r="H45" s="64"/>
    </row>
    <row r="46" spans="2:8">
      <c r="B46" s="75"/>
      <c r="C46" s="75"/>
      <c r="D46" s="75"/>
      <c r="E46" s="75"/>
      <c r="F46" s="35"/>
      <c r="G46" s="64"/>
      <c r="H46" s="64"/>
    </row>
    <row r="47" spans="2:8">
      <c r="B47" s="75"/>
      <c r="C47" s="75"/>
      <c r="D47" s="75"/>
      <c r="E47" s="75"/>
      <c r="F47" s="35"/>
      <c r="G47" s="64"/>
      <c r="H47" s="64"/>
    </row>
    <row r="48" spans="2:8">
      <c r="B48" s="75"/>
      <c r="C48" s="75"/>
      <c r="D48" s="75"/>
      <c r="E48" s="75"/>
      <c r="F48" s="35"/>
      <c r="G48" s="64"/>
      <c r="H48" s="64"/>
    </row>
  </sheetData>
  <mergeCells count="15">
    <mergeCell ref="B4:H4"/>
    <mergeCell ref="E6:G6"/>
    <mergeCell ref="B7:D7"/>
    <mergeCell ref="F7:G7"/>
    <mergeCell ref="B6:C6"/>
    <mergeCell ref="B5:C5"/>
    <mergeCell ref="D5:H5"/>
    <mergeCell ref="G44:H44"/>
    <mergeCell ref="G45:H48"/>
    <mergeCell ref="B8:E8"/>
    <mergeCell ref="B9:E9"/>
    <mergeCell ref="F9:G9"/>
    <mergeCell ref="F11:F42"/>
    <mergeCell ref="B43:H43"/>
    <mergeCell ref="B44:E48"/>
  </mergeCells>
  <conditionalFormatting sqref="B12:E42 G12:G42">
    <cfRule type="expression" dxfId="7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6" orientation="portrait" r:id="rId1"/>
  <legacyDrawing r:id="rId2"/>
  <oleObjects>
    <oleObject progId="Word.Document.8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B1:L48"/>
  <sheetViews>
    <sheetView topLeftCell="B1" zoomScaleSheetLayoutView="70" workbookViewId="0">
      <selection activeCell="D5" sqref="D5:H5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customWidth="1"/>
    <col min="11" max="11" width="23.88671875" style="38" customWidth="1"/>
    <col min="12" max="18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2.25" customHeight="1">
      <c r="B4" s="89" t="s">
        <v>58</v>
      </c>
      <c r="C4" s="90"/>
      <c r="D4" s="90"/>
      <c r="E4" s="90"/>
      <c r="F4" s="90"/>
      <c r="G4" s="90"/>
      <c r="H4" s="91"/>
      <c r="K4" s="33"/>
      <c r="L4" s="33"/>
    </row>
    <row r="5" spans="2:12">
      <c r="B5" s="84" t="s">
        <v>19</v>
      </c>
      <c r="C5" s="85"/>
      <c r="D5" s="86" t="s">
        <v>79</v>
      </c>
      <c r="E5" s="86"/>
      <c r="F5" s="86"/>
      <c r="G5" s="86"/>
      <c r="H5" s="87"/>
      <c r="K5" s="33"/>
      <c r="L5" s="33"/>
    </row>
    <row r="6" spans="2:12">
      <c r="B6" s="65" t="s">
        <v>3</v>
      </c>
      <c r="C6" s="66"/>
      <c r="D6" s="32"/>
      <c r="E6" s="79" t="s">
        <v>4</v>
      </c>
      <c r="F6" s="79"/>
      <c r="G6" s="79"/>
      <c r="H6" s="21" t="s">
        <v>5</v>
      </c>
      <c r="K6" s="33" t="s">
        <v>3</v>
      </c>
      <c r="L6" s="33"/>
    </row>
    <row r="7" spans="2:12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  <c r="K7" s="33" t="s">
        <v>15</v>
      </c>
      <c r="L7" s="33"/>
    </row>
    <row r="8" spans="2:12">
      <c r="B8" s="65" t="s">
        <v>22</v>
      </c>
      <c r="C8" s="66"/>
      <c r="D8" s="66"/>
      <c r="E8" s="66"/>
      <c r="F8" s="31"/>
      <c r="G8" s="31"/>
      <c r="H8" s="36"/>
      <c r="K8" s="33"/>
      <c r="L8" s="33"/>
    </row>
    <row r="9" spans="2:12" ht="15" thickBot="1">
      <c r="B9" s="67" t="s">
        <v>16</v>
      </c>
      <c r="C9" s="68"/>
      <c r="D9" s="68"/>
      <c r="E9" s="69"/>
      <c r="F9" s="70" t="s">
        <v>10</v>
      </c>
      <c r="G9" s="71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59</v>
      </c>
      <c r="E11" s="26" t="s">
        <v>30</v>
      </c>
      <c r="F11" s="72"/>
      <c r="G11" s="27" t="s">
        <v>60</v>
      </c>
      <c r="H11" s="28" t="s">
        <v>12</v>
      </c>
      <c r="K11" s="38" t="s">
        <v>17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72"/>
      <c r="G12" s="13"/>
      <c r="H12" s="6"/>
      <c r="K12" s="33" t="s">
        <v>75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72"/>
      <c r="G13" s="13"/>
      <c r="H13" s="6"/>
      <c r="I13" s="30"/>
      <c r="J13" s="29"/>
      <c r="K13" s="33" t="s">
        <v>76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72"/>
      <c r="G14" s="14"/>
      <c r="H14" s="6"/>
      <c r="K14" s="33" t="s">
        <v>77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72"/>
      <c r="G15" s="14"/>
      <c r="H15" s="6"/>
      <c r="K15" s="33" t="s">
        <v>78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72"/>
      <c r="G16" s="14"/>
      <c r="H16" s="6"/>
      <c r="K16" s="33" t="s">
        <v>79</v>
      </c>
    </row>
    <row r="17" spans="2:11">
      <c r="B17" s="5">
        <f t="shared" si="0"/>
        <v>43014</v>
      </c>
      <c r="C17" s="2">
        <f t="shared" si="1"/>
        <v>43014</v>
      </c>
      <c r="D17" s="4"/>
      <c r="E17" s="11"/>
      <c r="F17" s="72"/>
      <c r="G17" s="14"/>
      <c r="H17" s="6"/>
    </row>
    <row r="18" spans="2:11">
      <c r="B18" s="5">
        <f t="shared" si="0"/>
        <v>43015</v>
      </c>
      <c r="C18" s="2">
        <f t="shared" si="1"/>
        <v>43015</v>
      </c>
      <c r="D18" s="4"/>
      <c r="E18" s="11"/>
      <c r="F18" s="72"/>
      <c r="G18" s="14"/>
      <c r="H18" s="6"/>
    </row>
    <row r="19" spans="2:11">
      <c r="B19" s="5">
        <f t="shared" si="0"/>
        <v>43016</v>
      </c>
      <c r="C19" s="2">
        <f t="shared" si="1"/>
        <v>43016</v>
      </c>
      <c r="D19" s="4"/>
      <c r="E19" s="11"/>
      <c r="F19" s="72"/>
      <c r="G19" s="14"/>
      <c r="H19" s="6"/>
      <c r="K19" s="33" t="s">
        <v>35</v>
      </c>
    </row>
    <row r="20" spans="2:11">
      <c r="B20" s="5">
        <f t="shared" si="0"/>
        <v>43017</v>
      </c>
      <c r="C20" s="2">
        <f t="shared" si="1"/>
        <v>43017</v>
      </c>
      <c r="D20" s="4"/>
      <c r="E20" s="11"/>
      <c r="F20" s="72"/>
      <c r="G20" s="14"/>
      <c r="H20" s="6"/>
      <c r="K20" s="33" t="s">
        <v>23</v>
      </c>
    </row>
    <row r="21" spans="2:11">
      <c r="B21" s="5">
        <f t="shared" si="0"/>
        <v>43018</v>
      </c>
      <c r="C21" s="2">
        <f t="shared" si="1"/>
        <v>43018</v>
      </c>
      <c r="D21" s="4"/>
      <c r="E21" s="11"/>
      <c r="F21" s="72"/>
      <c r="G21" s="14"/>
      <c r="H21" s="6"/>
      <c r="K21" s="33"/>
    </row>
    <row r="22" spans="2:11">
      <c r="B22" s="5">
        <f t="shared" si="0"/>
        <v>43019</v>
      </c>
      <c r="C22" s="2">
        <f t="shared" si="1"/>
        <v>43019</v>
      </c>
      <c r="D22" s="4"/>
      <c r="E22" s="11"/>
      <c r="F22" s="72"/>
      <c r="G22" s="14"/>
      <c r="H22" s="6"/>
      <c r="K22" s="33" t="s">
        <v>21</v>
      </c>
    </row>
    <row r="23" spans="2:11">
      <c r="B23" s="5">
        <f t="shared" si="0"/>
        <v>43020</v>
      </c>
      <c r="C23" s="2">
        <f t="shared" si="1"/>
        <v>43020</v>
      </c>
      <c r="D23" s="4"/>
      <c r="E23" s="11"/>
      <c r="F23" s="72"/>
      <c r="G23" s="14"/>
      <c r="H23" s="6"/>
      <c r="K23" s="33" t="s">
        <v>22</v>
      </c>
    </row>
    <row r="24" spans="2:11">
      <c r="B24" s="5">
        <f t="shared" si="0"/>
        <v>43021</v>
      </c>
      <c r="C24" s="2">
        <f t="shared" si="1"/>
        <v>43021</v>
      </c>
      <c r="D24" s="4"/>
      <c r="E24" s="11"/>
      <c r="F24" s="72"/>
      <c r="G24" s="14"/>
      <c r="H24" s="6"/>
    </row>
    <row r="25" spans="2:11">
      <c r="B25" s="5">
        <f t="shared" si="0"/>
        <v>43022</v>
      </c>
      <c r="C25" s="2">
        <f t="shared" si="1"/>
        <v>43022</v>
      </c>
      <c r="D25" s="4"/>
      <c r="E25" s="11"/>
      <c r="F25" s="72"/>
      <c r="G25" s="14"/>
      <c r="H25" s="6"/>
    </row>
    <row r="26" spans="2:11">
      <c r="B26" s="5">
        <f t="shared" si="0"/>
        <v>43023</v>
      </c>
      <c r="C26" s="2">
        <f t="shared" si="1"/>
        <v>43023</v>
      </c>
      <c r="D26" s="4"/>
      <c r="E26" s="11"/>
      <c r="F26" s="72"/>
      <c r="G26" s="14"/>
      <c r="H26" s="6"/>
    </row>
    <row r="27" spans="2:11">
      <c r="B27" s="5">
        <f t="shared" si="0"/>
        <v>43024</v>
      </c>
      <c r="C27" s="2">
        <f t="shared" si="1"/>
        <v>43024</v>
      </c>
      <c r="D27" s="4"/>
      <c r="E27" s="11"/>
      <c r="F27" s="72"/>
      <c r="G27" s="14"/>
      <c r="H27" s="6"/>
    </row>
    <row r="28" spans="2:11">
      <c r="B28" s="5">
        <f t="shared" si="0"/>
        <v>43025</v>
      </c>
      <c r="C28" s="2">
        <f t="shared" si="1"/>
        <v>43025</v>
      </c>
      <c r="D28" s="4"/>
      <c r="E28" s="11"/>
      <c r="F28" s="72"/>
      <c r="G28" s="14"/>
      <c r="H28" s="6"/>
    </row>
    <row r="29" spans="2:11">
      <c r="B29" s="5">
        <f t="shared" si="0"/>
        <v>43026</v>
      </c>
      <c r="C29" s="2">
        <f t="shared" si="1"/>
        <v>43026</v>
      </c>
      <c r="D29" s="4"/>
      <c r="E29" s="11"/>
      <c r="F29" s="72"/>
      <c r="G29" s="14"/>
      <c r="H29" s="6"/>
    </row>
    <row r="30" spans="2:11">
      <c r="B30" s="5">
        <f t="shared" si="0"/>
        <v>43027</v>
      </c>
      <c r="C30" s="2">
        <f t="shared" si="1"/>
        <v>43027</v>
      </c>
      <c r="D30" s="4"/>
      <c r="E30" s="11"/>
      <c r="F30" s="72"/>
      <c r="G30" s="14"/>
      <c r="H30" s="6"/>
    </row>
    <row r="31" spans="2:11">
      <c r="B31" s="5">
        <f t="shared" si="0"/>
        <v>43028</v>
      </c>
      <c r="C31" s="2">
        <f t="shared" si="1"/>
        <v>43028</v>
      </c>
      <c r="D31" s="4"/>
      <c r="E31" s="11"/>
      <c r="F31" s="72"/>
      <c r="G31" s="14"/>
      <c r="H31" s="6"/>
    </row>
    <row r="32" spans="2:11">
      <c r="B32" s="5">
        <f t="shared" si="0"/>
        <v>43029</v>
      </c>
      <c r="C32" s="2">
        <f t="shared" si="1"/>
        <v>43029</v>
      </c>
      <c r="D32" s="4"/>
      <c r="E32" s="11"/>
      <c r="F32" s="72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72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72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72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72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72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72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72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72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72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72"/>
      <c r="G42" s="15"/>
      <c r="H42" s="10"/>
    </row>
    <row r="43" spans="2:8">
      <c r="B43" s="73"/>
      <c r="C43" s="73"/>
      <c r="D43" s="73"/>
      <c r="E43" s="73"/>
      <c r="F43" s="74"/>
      <c r="G43" s="73"/>
      <c r="H43" s="73"/>
    </row>
    <row r="44" spans="2:8" ht="36" customHeight="1">
      <c r="B44" s="75" t="s">
        <v>65</v>
      </c>
      <c r="C44" s="75"/>
      <c r="D44" s="75"/>
      <c r="E44" s="75"/>
      <c r="F44" s="35"/>
      <c r="G44" s="88" t="s">
        <v>61</v>
      </c>
      <c r="H44" s="88"/>
    </row>
    <row r="45" spans="2:8" ht="15" customHeight="1">
      <c r="B45" s="75"/>
      <c r="C45" s="75"/>
      <c r="D45" s="75"/>
      <c r="E45" s="75"/>
      <c r="F45" s="35"/>
      <c r="G45" s="64" t="s">
        <v>57</v>
      </c>
      <c r="H45" s="64"/>
    </row>
    <row r="46" spans="2:8">
      <c r="B46" s="75"/>
      <c r="C46" s="75"/>
      <c r="D46" s="75"/>
      <c r="E46" s="75"/>
      <c r="F46" s="35"/>
      <c r="G46" s="64"/>
      <c r="H46" s="64"/>
    </row>
    <row r="47" spans="2:8">
      <c r="B47" s="75"/>
      <c r="C47" s="75"/>
      <c r="D47" s="75"/>
      <c r="E47" s="75"/>
      <c r="F47" s="35"/>
      <c r="G47" s="64"/>
      <c r="H47" s="64"/>
    </row>
    <row r="48" spans="2:8">
      <c r="B48" s="75"/>
      <c r="C48" s="75"/>
      <c r="D48" s="75"/>
      <c r="E48" s="75"/>
      <c r="F48" s="35"/>
      <c r="G48" s="64"/>
      <c r="H48" s="64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6" priority="1">
      <formula>WEEKDAY($C12,11)&gt;5</formula>
    </cfRule>
  </conditionalFormatting>
  <dataValidations count="6">
    <dataValidation type="list" allowBlank="1" showInputMessage="1" showErrorMessage="1" sqref="D5:H5">
      <formula1>$K$12:$K$16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2050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48"/>
  <sheetViews>
    <sheetView topLeftCell="B1" zoomScale="115" zoomScaleNormal="115" workbookViewId="0">
      <selection activeCell="J25" sqref="J25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3.109375" customWidth="1"/>
    <col min="8" max="8" width="21.88671875" customWidth="1"/>
    <col min="9" max="9" width="9.6640625" bestFit="1" customWidth="1"/>
    <col min="10" max="10" width="9.6640625" customWidth="1"/>
    <col min="11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9" customHeight="1" thickBot="1">
      <c r="B3" s="1"/>
      <c r="C3" s="1"/>
    </row>
    <row r="4" spans="2:12" ht="27" customHeight="1">
      <c r="B4" s="89" t="s">
        <v>67</v>
      </c>
      <c r="C4" s="90"/>
      <c r="D4" s="90"/>
      <c r="E4" s="90"/>
      <c r="F4" s="90"/>
      <c r="G4" s="90"/>
      <c r="H4" s="91"/>
      <c r="K4" s="33"/>
      <c r="L4" s="33"/>
    </row>
    <row r="5" spans="2:12">
      <c r="B5" s="84" t="s">
        <v>19</v>
      </c>
      <c r="C5" s="85"/>
      <c r="D5" s="86" t="s">
        <v>45</v>
      </c>
      <c r="E5" s="86"/>
      <c r="F5" s="86"/>
      <c r="G5" s="86"/>
      <c r="H5" s="87"/>
      <c r="K5" s="33"/>
      <c r="L5" s="33"/>
    </row>
    <row r="6" spans="2:12">
      <c r="B6" s="65" t="s">
        <v>3</v>
      </c>
      <c r="C6" s="66"/>
      <c r="D6" s="32"/>
      <c r="E6" s="79" t="s">
        <v>4</v>
      </c>
      <c r="F6" s="79"/>
      <c r="G6" s="79"/>
      <c r="H6" s="21" t="s">
        <v>5</v>
      </c>
      <c r="K6" s="33"/>
      <c r="L6" s="33"/>
    </row>
    <row r="7" spans="2:12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  <c r="K7" s="33"/>
      <c r="L7" s="33"/>
    </row>
    <row r="8" spans="2:12">
      <c r="B8" s="65" t="s">
        <v>22</v>
      </c>
      <c r="C8" s="66"/>
      <c r="D8" s="66"/>
      <c r="E8" s="66"/>
      <c r="F8" s="31"/>
      <c r="G8" s="31"/>
      <c r="H8" s="36"/>
      <c r="K8" s="33"/>
      <c r="L8" s="33"/>
    </row>
    <row r="9" spans="2:12" ht="15" thickBot="1">
      <c r="B9" s="67" t="s">
        <v>62</v>
      </c>
      <c r="C9" s="68"/>
      <c r="D9" s="68"/>
      <c r="E9" s="69"/>
      <c r="F9" s="70" t="s">
        <v>10</v>
      </c>
      <c r="G9" s="71"/>
      <c r="H9" s="22" t="s">
        <v>11</v>
      </c>
      <c r="K9" s="33"/>
      <c r="L9" s="33"/>
    </row>
    <row r="10" spans="2:12" ht="15" thickBot="1">
      <c r="L10" s="33"/>
    </row>
    <row r="11" spans="2:12" ht="75" customHeight="1">
      <c r="B11" s="23" t="s">
        <v>13</v>
      </c>
      <c r="C11" s="24" t="s">
        <v>2</v>
      </c>
      <c r="D11" s="25" t="s">
        <v>59</v>
      </c>
      <c r="E11" s="26" t="s">
        <v>14</v>
      </c>
      <c r="F11" s="72"/>
      <c r="G11" s="27" t="s">
        <v>60</v>
      </c>
      <c r="H11" s="28" t="s">
        <v>12</v>
      </c>
      <c r="K11" t="s">
        <v>20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72"/>
      <c r="G12" s="13"/>
      <c r="H12" s="6"/>
      <c r="K12" s="33" t="s">
        <v>41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72"/>
      <c r="G13" s="13"/>
      <c r="H13" s="6"/>
      <c r="I13" s="30"/>
      <c r="J13" s="29"/>
      <c r="K13" s="33" t="s">
        <v>42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72"/>
      <c r="G14" s="14"/>
      <c r="H14" s="6"/>
      <c r="K14" s="33" t="s">
        <v>43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72"/>
      <c r="G15" s="14"/>
      <c r="H15" s="6"/>
      <c r="K15" s="33" t="s">
        <v>44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72"/>
      <c r="G16" s="14"/>
      <c r="H16" s="6"/>
      <c r="K16" s="33" t="s">
        <v>45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72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72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72"/>
      <c r="G19" s="14"/>
      <c r="H19" s="6"/>
      <c r="K19" s="33"/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72"/>
      <c r="G20" s="14"/>
      <c r="H20" s="6"/>
      <c r="K20" s="33"/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72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72"/>
      <c r="G22" s="14"/>
      <c r="H22" s="6"/>
      <c r="K22" s="33"/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72"/>
      <c r="G23" s="14"/>
      <c r="H23" s="6"/>
      <c r="K23" s="33"/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72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72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72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72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72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72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72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72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72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72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72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72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72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72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72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72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72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72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72"/>
      <c r="G42" s="15"/>
      <c r="H42" s="10"/>
    </row>
    <row r="43" spans="2:8" ht="12" customHeight="1">
      <c r="B43" s="73"/>
      <c r="C43" s="73"/>
      <c r="D43" s="73"/>
      <c r="E43" s="73"/>
      <c r="F43" s="74"/>
      <c r="G43" s="73"/>
      <c r="H43" s="73"/>
    </row>
    <row r="44" spans="2:8" ht="31.5" customHeight="1">
      <c r="B44" s="75" t="s">
        <v>64</v>
      </c>
      <c r="C44" s="75"/>
      <c r="D44" s="75"/>
      <c r="E44" s="75"/>
      <c r="F44" s="92" t="s">
        <v>63</v>
      </c>
      <c r="G44" s="92"/>
      <c r="H44" s="92"/>
    </row>
    <row r="45" spans="2:8" ht="15" customHeight="1">
      <c r="B45" s="75"/>
      <c r="C45" s="75"/>
      <c r="D45" s="75"/>
      <c r="E45" s="75"/>
      <c r="F45" s="41"/>
      <c r="G45" s="64" t="s">
        <v>57</v>
      </c>
      <c r="H45" s="64"/>
    </row>
    <row r="46" spans="2:8">
      <c r="B46" s="75"/>
      <c r="C46" s="75"/>
      <c r="D46" s="75"/>
      <c r="E46" s="75"/>
      <c r="F46" s="41"/>
      <c r="G46" s="64"/>
      <c r="H46" s="64"/>
    </row>
    <row r="47" spans="2:8">
      <c r="B47" s="75"/>
      <c r="C47" s="75"/>
      <c r="D47" s="75"/>
      <c r="E47" s="75"/>
      <c r="F47" s="41"/>
      <c r="G47" s="64"/>
      <c r="H47" s="64"/>
    </row>
    <row r="48" spans="2:8" ht="20.25" customHeight="1">
      <c r="B48" s="75"/>
      <c r="C48" s="75"/>
      <c r="D48" s="75"/>
      <c r="E48" s="75"/>
      <c r="F48" s="41"/>
      <c r="G48" s="64"/>
      <c r="H48" s="64"/>
    </row>
  </sheetData>
  <mergeCells count="15">
    <mergeCell ref="G45:H48"/>
    <mergeCell ref="B44:E48"/>
    <mergeCell ref="B4:H4"/>
    <mergeCell ref="B5:C5"/>
    <mergeCell ref="D5:H5"/>
    <mergeCell ref="B6:C6"/>
    <mergeCell ref="E6:G6"/>
    <mergeCell ref="B7:D7"/>
    <mergeCell ref="F7:G7"/>
    <mergeCell ref="B9:E9"/>
    <mergeCell ref="F9:G9"/>
    <mergeCell ref="F11:F42"/>
    <mergeCell ref="B43:H43"/>
    <mergeCell ref="B8:E8"/>
    <mergeCell ref="F44:H44"/>
  </mergeCells>
  <conditionalFormatting sqref="B12:E42 G12:G42">
    <cfRule type="expression" dxfId="5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B6:C6">
      <formula1>"Δ/νση Α/θμιας Εκπ/σης:,Δ/νση B/θμιας Εκπ/σης:"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92" orientation="portrait" r:id="rId1"/>
  <legacyDrawing r:id="rId2"/>
  <oleObjects>
    <oleObject progId="Word.Document.8" shapeId="3074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/>
    <pageSetUpPr fitToPage="1"/>
  </sheetPr>
  <dimension ref="B1:L48"/>
  <sheetViews>
    <sheetView topLeftCell="A34" zoomScale="130" zoomScaleNormal="130" zoomScaleSheetLayoutView="70" workbookViewId="0">
      <selection activeCell="G45" sqref="G45:H48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18.5546875" customWidth="1"/>
    <col min="5" max="5" width="19.109375" customWidth="1"/>
    <col min="6" max="6" width="2.5546875" customWidth="1"/>
    <col min="7" max="7" width="17.44140625" customWidth="1"/>
    <col min="8" max="8" width="17.88671875" customWidth="1"/>
    <col min="9" max="9" width="9.6640625" bestFit="1" customWidth="1"/>
    <col min="10" max="10" width="9.6640625" hidden="1" customWidth="1"/>
    <col min="11" max="11" width="62.5546875" style="39" hidden="1" customWidth="1"/>
    <col min="12" max="15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1.5" customHeight="1">
      <c r="B4" s="89" t="s">
        <v>66</v>
      </c>
      <c r="C4" s="90"/>
      <c r="D4" s="90"/>
      <c r="E4" s="90"/>
      <c r="F4" s="90"/>
      <c r="G4" s="90"/>
      <c r="H4" s="91"/>
      <c r="L4" s="33"/>
    </row>
    <row r="5" spans="2:12">
      <c r="B5" s="84" t="s">
        <v>19</v>
      </c>
      <c r="C5" s="85"/>
      <c r="D5" s="86" t="s">
        <v>41</v>
      </c>
      <c r="E5" s="86"/>
      <c r="F5" s="86"/>
      <c r="G5" s="86"/>
      <c r="H5" s="87"/>
      <c r="L5" s="33"/>
    </row>
    <row r="6" spans="2:12">
      <c r="B6" s="80" t="s">
        <v>24</v>
      </c>
      <c r="C6" s="81"/>
      <c r="D6" s="81"/>
      <c r="E6" s="81"/>
      <c r="F6" s="31"/>
      <c r="G6" s="81" t="s">
        <v>25</v>
      </c>
      <c r="H6" s="93"/>
      <c r="L6" s="33"/>
    </row>
    <row r="7" spans="2:12">
      <c r="B7" s="80" t="s">
        <v>26</v>
      </c>
      <c r="C7" s="81"/>
      <c r="D7" s="82"/>
      <c r="E7" s="16" t="s">
        <v>27</v>
      </c>
      <c r="F7" s="83" t="s">
        <v>8</v>
      </c>
      <c r="G7" s="82"/>
      <c r="H7" s="21" t="s">
        <v>9</v>
      </c>
      <c r="L7" s="33"/>
    </row>
    <row r="8" spans="2:12">
      <c r="B8" s="80" t="s">
        <v>28</v>
      </c>
      <c r="C8" s="81"/>
      <c r="D8" s="81"/>
      <c r="E8" s="81"/>
      <c r="F8" s="31"/>
      <c r="G8" s="31"/>
      <c r="H8" s="36"/>
      <c r="L8" s="33"/>
    </row>
    <row r="9" spans="2:12" ht="15" thickBot="1">
      <c r="B9" s="67" t="s">
        <v>68</v>
      </c>
      <c r="C9" s="68"/>
      <c r="D9" s="68"/>
      <c r="E9" s="69"/>
      <c r="F9" s="70" t="s">
        <v>10</v>
      </c>
      <c r="G9" s="71"/>
      <c r="H9" s="22" t="s">
        <v>11</v>
      </c>
      <c r="L9" s="33"/>
    </row>
    <row r="10" spans="2:12" ht="15" thickBot="1">
      <c r="L10" s="33"/>
    </row>
    <row r="11" spans="2:12" ht="81.599999999999994">
      <c r="B11" s="23" t="s">
        <v>13</v>
      </c>
      <c r="C11" s="24" t="s">
        <v>2</v>
      </c>
      <c r="D11" s="25" t="s">
        <v>70</v>
      </c>
      <c r="E11" s="26" t="s">
        <v>31</v>
      </c>
      <c r="F11" s="72"/>
      <c r="G11" s="27" t="s">
        <v>69</v>
      </c>
      <c r="H11" s="28" t="s">
        <v>12</v>
      </c>
      <c r="K11" s="40" t="s">
        <v>33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72"/>
      <c r="G12" s="13"/>
      <c r="H12" s="6"/>
      <c r="K12" s="39" t="s">
        <v>49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72"/>
      <c r="G13" s="13"/>
      <c r="H13" s="6"/>
      <c r="I13" s="30"/>
      <c r="J13" s="29"/>
      <c r="K13" s="39" t="s">
        <v>50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72"/>
      <c r="G14" s="14"/>
      <c r="H14" s="6"/>
      <c r="K14" s="39" t="s">
        <v>51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72"/>
      <c r="G15" s="14"/>
      <c r="H15" s="6"/>
      <c r="K15" s="39" t="s">
        <v>52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72"/>
      <c r="G16" s="14"/>
      <c r="H16" s="6"/>
      <c r="K16" s="39" t="s">
        <v>53</v>
      </c>
    </row>
    <row r="17" spans="2:8">
      <c r="B17" s="5">
        <f t="shared" si="0"/>
        <v>43014</v>
      </c>
      <c r="C17" s="2">
        <f t="shared" si="1"/>
        <v>43014</v>
      </c>
      <c r="D17" s="4"/>
      <c r="E17" s="11"/>
      <c r="F17" s="72"/>
      <c r="G17" s="14"/>
      <c r="H17" s="6"/>
    </row>
    <row r="18" spans="2:8">
      <c r="B18" s="5">
        <f t="shared" si="0"/>
        <v>43015</v>
      </c>
      <c r="C18" s="2">
        <f t="shared" si="1"/>
        <v>43015</v>
      </c>
      <c r="D18" s="4"/>
      <c r="E18" s="11"/>
      <c r="F18" s="72"/>
      <c r="G18" s="14"/>
      <c r="H18" s="6"/>
    </row>
    <row r="19" spans="2:8">
      <c r="B19" s="5">
        <f t="shared" si="0"/>
        <v>43016</v>
      </c>
      <c r="C19" s="2">
        <f t="shared" si="1"/>
        <v>43016</v>
      </c>
      <c r="D19" s="4"/>
      <c r="E19" s="11"/>
      <c r="F19" s="72"/>
      <c r="G19" s="14"/>
      <c r="H19" s="6"/>
    </row>
    <row r="20" spans="2:8">
      <c r="B20" s="5">
        <f t="shared" si="0"/>
        <v>43017</v>
      </c>
      <c r="C20" s="2">
        <f t="shared" si="1"/>
        <v>43017</v>
      </c>
      <c r="D20" s="4"/>
      <c r="E20" s="11"/>
      <c r="F20" s="72"/>
      <c r="G20" s="14"/>
      <c r="H20" s="6"/>
    </row>
    <row r="21" spans="2:8">
      <c r="B21" s="5">
        <f t="shared" si="0"/>
        <v>43018</v>
      </c>
      <c r="C21" s="2">
        <f t="shared" si="1"/>
        <v>43018</v>
      </c>
      <c r="D21" s="4"/>
      <c r="E21" s="11"/>
      <c r="F21" s="72"/>
      <c r="G21" s="14"/>
      <c r="H21" s="6"/>
    </row>
    <row r="22" spans="2:8">
      <c r="B22" s="5">
        <f t="shared" si="0"/>
        <v>43019</v>
      </c>
      <c r="C22" s="2">
        <f t="shared" si="1"/>
        <v>43019</v>
      </c>
      <c r="D22" s="4"/>
      <c r="E22" s="11"/>
      <c r="F22" s="72"/>
      <c r="G22" s="14"/>
      <c r="H22" s="6"/>
    </row>
    <row r="23" spans="2:8">
      <c r="B23" s="5">
        <f t="shared" si="0"/>
        <v>43020</v>
      </c>
      <c r="C23" s="2">
        <f t="shared" si="1"/>
        <v>43020</v>
      </c>
      <c r="D23" s="4"/>
      <c r="E23" s="11"/>
      <c r="F23" s="72"/>
      <c r="G23" s="14"/>
      <c r="H23" s="6"/>
    </row>
    <row r="24" spans="2:8">
      <c r="B24" s="5">
        <f t="shared" si="0"/>
        <v>43021</v>
      </c>
      <c r="C24" s="2">
        <f t="shared" si="1"/>
        <v>43021</v>
      </c>
      <c r="D24" s="4"/>
      <c r="E24" s="11"/>
      <c r="F24" s="72"/>
      <c r="G24" s="14"/>
      <c r="H24" s="6"/>
    </row>
    <row r="25" spans="2:8">
      <c r="B25" s="5">
        <f t="shared" si="0"/>
        <v>43022</v>
      </c>
      <c r="C25" s="2">
        <f t="shared" si="1"/>
        <v>43022</v>
      </c>
      <c r="D25" s="4"/>
      <c r="E25" s="11"/>
      <c r="F25" s="72"/>
      <c r="G25" s="14"/>
      <c r="H25" s="6"/>
    </row>
    <row r="26" spans="2:8">
      <c r="B26" s="5">
        <f t="shared" si="0"/>
        <v>43023</v>
      </c>
      <c r="C26" s="2">
        <f t="shared" si="1"/>
        <v>43023</v>
      </c>
      <c r="D26" s="4"/>
      <c r="E26" s="11"/>
      <c r="F26" s="72"/>
      <c r="G26" s="14"/>
      <c r="H26" s="6"/>
    </row>
    <row r="27" spans="2:8">
      <c r="B27" s="5">
        <f t="shared" si="0"/>
        <v>43024</v>
      </c>
      <c r="C27" s="2">
        <f t="shared" si="1"/>
        <v>43024</v>
      </c>
      <c r="D27" s="4"/>
      <c r="E27" s="11"/>
      <c r="F27" s="72"/>
      <c r="G27" s="14"/>
      <c r="H27" s="6"/>
    </row>
    <row r="28" spans="2:8">
      <c r="B28" s="5">
        <f t="shared" si="0"/>
        <v>43025</v>
      </c>
      <c r="C28" s="2">
        <f t="shared" si="1"/>
        <v>43025</v>
      </c>
      <c r="D28" s="4"/>
      <c r="E28" s="11"/>
      <c r="F28" s="72"/>
      <c r="G28" s="14"/>
      <c r="H28" s="6"/>
    </row>
    <row r="29" spans="2:8">
      <c r="B29" s="5">
        <f t="shared" si="0"/>
        <v>43026</v>
      </c>
      <c r="C29" s="2">
        <f t="shared" si="1"/>
        <v>43026</v>
      </c>
      <c r="D29" s="4"/>
      <c r="E29" s="11"/>
      <c r="F29" s="72"/>
      <c r="G29" s="14"/>
      <c r="H29" s="6"/>
    </row>
    <row r="30" spans="2:8">
      <c r="B30" s="5">
        <f t="shared" si="0"/>
        <v>43027</v>
      </c>
      <c r="C30" s="2">
        <f t="shared" si="1"/>
        <v>43027</v>
      </c>
      <c r="D30" s="4"/>
      <c r="E30" s="11"/>
      <c r="F30" s="72"/>
      <c r="G30" s="14"/>
      <c r="H30" s="6"/>
    </row>
    <row r="31" spans="2:8">
      <c r="B31" s="5">
        <f t="shared" si="0"/>
        <v>43028</v>
      </c>
      <c r="C31" s="2">
        <f t="shared" si="1"/>
        <v>43028</v>
      </c>
      <c r="D31" s="4"/>
      <c r="E31" s="11"/>
      <c r="F31" s="72"/>
      <c r="G31" s="14"/>
      <c r="H31" s="6"/>
    </row>
    <row r="32" spans="2:8">
      <c r="B32" s="5">
        <f t="shared" si="0"/>
        <v>43029</v>
      </c>
      <c r="C32" s="2">
        <f t="shared" si="1"/>
        <v>43029</v>
      </c>
      <c r="D32" s="4"/>
      <c r="E32" s="11"/>
      <c r="F32" s="72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72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72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72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72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72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72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72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72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72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72"/>
      <c r="G42" s="15"/>
      <c r="H42" s="10"/>
    </row>
    <row r="43" spans="2:8">
      <c r="B43" s="73"/>
      <c r="C43" s="73"/>
      <c r="D43" s="73"/>
      <c r="E43" s="73"/>
      <c r="F43" s="74"/>
      <c r="G43" s="73"/>
      <c r="H43" s="73"/>
    </row>
    <row r="44" spans="2:8" ht="48.75" customHeight="1">
      <c r="B44" s="75" t="s">
        <v>72</v>
      </c>
      <c r="C44" s="75"/>
      <c r="D44" s="75"/>
      <c r="E44" s="75"/>
      <c r="F44" s="35"/>
      <c r="G44" s="88" t="s">
        <v>71</v>
      </c>
      <c r="H44" s="88"/>
    </row>
    <row r="45" spans="2:8">
      <c r="B45" s="75"/>
      <c r="C45" s="75"/>
      <c r="D45" s="75"/>
      <c r="E45" s="75"/>
      <c r="F45" s="35"/>
      <c r="G45" s="88" t="s">
        <v>32</v>
      </c>
      <c r="H45" s="88"/>
    </row>
    <row r="46" spans="2:8">
      <c r="B46" s="75"/>
      <c r="C46" s="75"/>
      <c r="D46" s="75"/>
      <c r="E46" s="75"/>
      <c r="F46" s="35"/>
      <c r="G46" s="88"/>
      <c r="H46" s="88"/>
    </row>
    <row r="47" spans="2:8">
      <c r="B47" s="75"/>
      <c r="C47" s="75"/>
      <c r="D47" s="75"/>
      <c r="E47" s="75"/>
      <c r="F47" s="35"/>
      <c r="G47" s="88"/>
      <c r="H47" s="88"/>
    </row>
    <row r="48" spans="2:8">
      <c r="B48" s="75"/>
      <c r="C48" s="75"/>
      <c r="D48" s="75"/>
      <c r="E48" s="75"/>
      <c r="F48" s="35"/>
      <c r="G48" s="88"/>
      <c r="H48" s="88"/>
    </row>
  </sheetData>
  <mergeCells count="15">
    <mergeCell ref="B44:E48"/>
    <mergeCell ref="G44:H44"/>
    <mergeCell ref="G45:H48"/>
    <mergeCell ref="B4:H4"/>
    <mergeCell ref="B5:C5"/>
    <mergeCell ref="D5:H5"/>
    <mergeCell ref="B7:D7"/>
    <mergeCell ref="F7:G7"/>
    <mergeCell ref="B6:E6"/>
    <mergeCell ref="G6:H6"/>
    <mergeCell ref="B8:E8"/>
    <mergeCell ref="B9:E9"/>
    <mergeCell ref="F9:G9"/>
    <mergeCell ref="F11:F42"/>
    <mergeCell ref="B43:H43"/>
  </mergeCells>
  <conditionalFormatting sqref="B12:E42 G12:G42">
    <cfRule type="expression" dxfId="4" priority="1">
      <formula>WEEKDAY($C12,11)&gt;5</formula>
    </cfRule>
  </conditionalFormatting>
  <dataValidations count="3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4097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B1:L48"/>
  <sheetViews>
    <sheetView topLeftCell="A28" zoomScaleSheetLayoutView="70" workbookViewId="0">
      <selection activeCell="G45" sqref="G45:H48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hidden="1" customWidth="1"/>
    <col min="11" max="11" width="23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89" t="s">
        <v>66</v>
      </c>
      <c r="C4" s="90"/>
      <c r="D4" s="90"/>
      <c r="E4" s="90"/>
      <c r="F4" s="90"/>
      <c r="G4" s="90"/>
      <c r="H4" s="91"/>
      <c r="K4" s="33"/>
      <c r="L4" s="33"/>
    </row>
    <row r="5" spans="2:12">
      <c r="B5" s="84" t="s">
        <v>19</v>
      </c>
      <c r="C5" s="85"/>
      <c r="D5" s="86" t="s">
        <v>41</v>
      </c>
      <c r="E5" s="86"/>
      <c r="F5" s="86"/>
      <c r="G5" s="86"/>
      <c r="H5" s="87"/>
      <c r="K5" s="33"/>
      <c r="L5" s="33"/>
    </row>
    <row r="6" spans="2:12">
      <c r="B6" s="65" t="s">
        <v>3</v>
      </c>
      <c r="C6" s="66"/>
      <c r="D6" s="32"/>
      <c r="E6" s="79" t="s">
        <v>4</v>
      </c>
      <c r="F6" s="79"/>
      <c r="G6" s="79"/>
      <c r="H6" s="21" t="s">
        <v>5</v>
      </c>
      <c r="K6" s="33" t="s">
        <v>3</v>
      </c>
      <c r="L6" s="33"/>
    </row>
    <row r="7" spans="2:12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  <c r="K7" s="33" t="s">
        <v>15</v>
      </c>
      <c r="L7" s="33"/>
    </row>
    <row r="8" spans="2:12">
      <c r="B8" s="65" t="s">
        <v>22</v>
      </c>
      <c r="C8" s="66"/>
      <c r="D8" s="66"/>
      <c r="E8" s="66"/>
      <c r="F8" s="31"/>
      <c r="G8" s="31"/>
      <c r="H8" s="36"/>
      <c r="K8" s="33"/>
      <c r="L8" s="33"/>
    </row>
    <row r="9" spans="2:12" ht="15" thickBot="1">
      <c r="B9" s="67" t="s">
        <v>29</v>
      </c>
      <c r="C9" s="68"/>
      <c r="D9" s="68"/>
      <c r="E9" s="69"/>
      <c r="F9" s="70" t="s">
        <v>10</v>
      </c>
      <c r="G9" s="71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34</v>
      </c>
      <c r="E11" s="26" t="s">
        <v>30</v>
      </c>
      <c r="F11" s="72"/>
      <c r="G11" s="27" t="s">
        <v>73</v>
      </c>
      <c r="H11" s="28" t="s">
        <v>12</v>
      </c>
      <c r="K11" s="40" t="s">
        <v>33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72"/>
      <c r="G12" s="13"/>
      <c r="H12" s="6"/>
      <c r="K12" s="39" t="s">
        <v>49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72"/>
      <c r="G13" s="13"/>
      <c r="H13" s="6"/>
      <c r="I13" s="30"/>
      <c r="J13" s="29"/>
      <c r="K13" s="39" t="s">
        <v>50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72"/>
      <c r="G14" s="14"/>
      <c r="H14" s="6"/>
      <c r="K14" s="39" t="s">
        <v>51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72"/>
      <c r="G15" s="14"/>
      <c r="H15" s="6"/>
      <c r="K15" s="39" t="s">
        <v>52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72"/>
      <c r="G16" s="14"/>
      <c r="H16" s="6"/>
      <c r="K16" s="39" t="s">
        <v>53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72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72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72"/>
      <c r="G19" s="14"/>
      <c r="H19" s="6"/>
      <c r="K19" s="33" t="s">
        <v>35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72"/>
      <c r="G20" s="14"/>
      <c r="H20" s="6"/>
      <c r="K20" s="33" t="s">
        <v>23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72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72"/>
      <c r="G22" s="14"/>
      <c r="H22" s="6"/>
      <c r="K22" s="33" t="s">
        <v>21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72"/>
      <c r="G23" s="14"/>
      <c r="H23" s="6"/>
      <c r="K23" s="33" t="s">
        <v>22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72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72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72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72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72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72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72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72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72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72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72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72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72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72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72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72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72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72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72"/>
      <c r="G42" s="15"/>
      <c r="H42" s="10"/>
    </row>
    <row r="43" spans="2:8">
      <c r="B43" s="73"/>
      <c r="C43" s="73"/>
      <c r="D43" s="73"/>
      <c r="E43" s="73"/>
      <c r="F43" s="74"/>
      <c r="G43" s="73"/>
      <c r="H43" s="73"/>
    </row>
    <row r="44" spans="2:8" ht="39" customHeight="1">
      <c r="B44" s="75" t="s">
        <v>74</v>
      </c>
      <c r="C44" s="75"/>
      <c r="D44" s="75"/>
      <c r="E44" s="75"/>
      <c r="F44" s="35"/>
      <c r="G44" s="88" t="s">
        <v>71</v>
      </c>
      <c r="H44" s="88"/>
    </row>
    <row r="45" spans="2:8" ht="15" customHeight="1">
      <c r="B45" s="75"/>
      <c r="C45" s="75"/>
      <c r="D45" s="75"/>
      <c r="E45" s="75"/>
      <c r="F45" s="35"/>
      <c r="G45" s="64" t="s">
        <v>57</v>
      </c>
      <c r="H45" s="64"/>
    </row>
    <row r="46" spans="2:8">
      <c r="B46" s="75"/>
      <c r="C46" s="75"/>
      <c r="D46" s="75"/>
      <c r="E46" s="75"/>
      <c r="F46" s="35"/>
      <c r="G46" s="64"/>
      <c r="H46" s="64"/>
    </row>
    <row r="47" spans="2:8">
      <c r="B47" s="75"/>
      <c r="C47" s="75"/>
      <c r="D47" s="75"/>
      <c r="E47" s="75"/>
      <c r="F47" s="35"/>
      <c r="G47" s="64"/>
      <c r="H47" s="64"/>
    </row>
    <row r="48" spans="2:8" ht="33" customHeight="1">
      <c r="B48" s="75"/>
      <c r="C48" s="75"/>
      <c r="D48" s="75"/>
      <c r="E48" s="75"/>
      <c r="F48" s="35"/>
      <c r="G48" s="64"/>
      <c r="H48" s="64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3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7" orientation="portrait" r:id="rId1"/>
  <legacyDrawing r:id="rId2"/>
  <oleObjects>
    <oleObject progId="Word.Document.8" shapeId="5122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B1:H48"/>
  <sheetViews>
    <sheetView workbookViewId="0">
      <selection activeCell="G58" sqref="G58"/>
    </sheetView>
  </sheetViews>
  <sheetFormatPr defaultRowHeight="14.4"/>
  <cols>
    <col min="1" max="1" width="4.5546875" customWidth="1"/>
    <col min="2" max="2" width="6" customWidth="1"/>
    <col min="3" max="3" width="11.88671875" customWidth="1"/>
    <col min="4" max="4" width="18.88671875" customWidth="1"/>
    <col min="5" max="5" width="19.88671875" customWidth="1"/>
    <col min="6" max="6" width="1.5546875" customWidth="1"/>
    <col min="7" max="7" width="12.77734375" customWidth="1"/>
    <col min="8" max="8" width="24.6640625" customWidth="1"/>
  </cols>
  <sheetData>
    <row r="1" spans="2:8" ht="15" thickBot="1">
      <c r="B1" s="43" t="s">
        <v>1</v>
      </c>
      <c r="C1" s="44">
        <v>2017</v>
      </c>
    </row>
    <row r="2" spans="2:8">
      <c r="B2" s="45" t="s">
        <v>0</v>
      </c>
      <c r="C2" s="46">
        <v>9</v>
      </c>
    </row>
    <row r="3" spans="2:8" ht="15" thickBot="1">
      <c r="B3" s="1"/>
      <c r="C3" s="1"/>
    </row>
    <row r="4" spans="2:8" ht="26.25" customHeight="1">
      <c r="B4" s="94" t="s">
        <v>80</v>
      </c>
      <c r="C4" s="95"/>
      <c r="D4" s="95"/>
      <c r="E4" s="95"/>
      <c r="F4" s="95"/>
      <c r="G4" s="95"/>
      <c r="H4" s="96"/>
    </row>
    <row r="5" spans="2:8">
      <c r="B5" s="97" t="s">
        <v>3</v>
      </c>
      <c r="C5" s="79"/>
      <c r="D5" s="79"/>
      <c r="E5" s="79" t="s">
        <v>4</v>
      </c>
      <c r="F5" s="79"/>
      <c r="G5" s="79"/>
      <c r="H5" s="21" t="s">
        <v>5</v>
      </c>
    </row>
    <row r="6" spans="2:8">
      <c r="B6" s="80" t="s">
        <v>6</v>
      </c>
      <c r="C6" s="81"/>
      <c r="D6" s="82"/>
      <c r="E6" s="16" t="s">
        <v>7</v>
      </c>
      <c r="F6" s="83" t="s">
        <v>8</v>
      </c>
      <c r="G6" s="82"/>
      <c r="H6" s="21" t="s">
        <v>9</v>
      </c>
    </row>
    <row r="7" spans="2:8">
      <c r="B7" s="80" t="s">
        <v>81</v>
      </c>
      <c r="C7" s="81"/>
      <c r="D7" s="81"/>
      <c r="E7" s="81"/>
      <c r="F7" s="81"/>
      <c r="G7" s="81"/>
      <c r="H7" s="93"/>
    </row>
    <row r="8" spans="2:8" ht="15" thickBot="1">
      <c r="B8" s="67" t="s">
        <v>82</v>
      </c>
      <c r="C8" s="68"/>
      <c r="D8" s="68"/>
      <c r="E8" s="69"/>
      <c r="F8" s="70" t="s">
        <v>10</v>
      </c>
      <c r="G8" s="71"/>
      <c r="H8" s="22" t="s">
        <v>11</v>
      </c>
    </row>
    <row r="9" spans="2:8" ht="15" thickBot="1"/>
    <row r="10" spans="2:8" ht="51.6" customHeight="1">
      <c r="B10" s="47" t="s">
        <v>83</v>
      </c>
      <c r="C10" s="48" t="s">
        <v>2</v>
      </c>
      <c r="D10" s="49" t="s">
        <v>89</v>
      </c>
      <c r="E10" s="50" t="s">
        <v>84</v>
      </c>
      <c r="F10" s="72"/>
      <c r="G10" s="51" t="s">
        <v>85</v>
      </c>
      <c r="H10" s="52" t="s">
        <v>86</v>
      </c>
    </row>
    <row r="11" spans="2:8">
      <c r="B11" s="53">
        <f t="shared" ref="B11:B41" si="0">C11</f>
        <v>42979</v>
      </c>
      <c r="C11" s="54">
        <f>DATE($C$1,$C$2,1)</f>
        <v>42979</v>
      </c>
      <c r="D11" s="55"/>
      <c r="E11" s="56"/>
      <c r="F11" s="72"/>
      <c r="G11" s="13"/>
      <c r="H11" s="6"/>
    </row>
    <row r="12" spans="2:8">
      <c r="B12" s="57">
        <f t="shared" si="0"/>
        <v>42980</v>
      </c>
      <c r="C12" s="58">
        <f t="shared" ref="C12:C41" si="1">IF(C11&lt;&gt;"",IF(MONTH(C11+1)=MONTH(C11),C11+1,""),"")</f>
        <v>42980</v>
      </c>
      <c r="D12" s="3"/>
      <c r="E12" s="6"/>
      <c r="F12" s="72"/>
      <c r="G12" s="13"/>
      <c r="H12" s="6"/>
    </row>
    <row r="13" spans="2:8">
      <c r="B13" s="57">
        <f t="shared" si="0"/>
        <v>42981</v>
      </c>
      <c r="C13" s="58">
        <f t="shared" si="1"/>
        <v>42981</v>
      </c>
      <c r="D13" s="3"/>
      <c r="E13" s="6"/>
      <c r="F13" s="72"/>
      <c r="G13" s="14"/>
      <c r="H13" s="6"/>
    </row>
    <row r="14" spans="2:8">
      <c r="B14" s="57">
        <f t="shared" si="0"/>
        <v>42982</v>
      </c>
      <c r="C14" s="58">
        <f t="shared" si="1"/>
        <v>42982</v>
      </c>
      <c r="D14" s="3"/>
      <c r="E14" s="6"/>
      <c r="F14" s="72"/>
      <c r="G14" s="14"/>
      <c r="H14" s="6"/>
    </row>
    <row r="15" spans="2:8">
      <c r="B15" s="57">
        <f t="shared" si="0"/>
        <v>42983</v>
      </c>
      <c r="C15" s="58">
        <f t="shared" si="1"/>
        <v>42983</v>
      </c>
      <c r="D15" s="4"/>
      <c r="E15" s="11"/>
      <c r="F15" s="72"/>
      <c r="G15" s="14"/>
      <c r="H15" s="6"/>
    </row>
    <row r="16" spans="2:8">
      <c r="B16" s="57">
        <f t="shared" si="0"/>
        <v>42984</v>
      </c>
      <c r="C16" s="58">
        <f t="shared" si="1"/>
        <v>42984</v>
      </c>
      <c r="D16" s="4"/>
      <c r="E16" s="11"/>
      <c r="F16" s="72"/>
      <c r="G16" s="14"/>
      <c r="H16" s="6"/>
    </row>
    <row r="17" spans="2:8">
      <c r="B17" s="57">
        <f t="shared" si="0"/>
        <v>42985</v>
      </c>
      <c r="C17" s="58">
        <f t="shared" si="1"/>
        <v>42985</v>
      </c>
      <c r="D17" s="4"/>
      <c r="E17" s="11"/>
      <c r="F17" s="72"/>
      <c r="G17" s="14"/>
      <c r="H17" s="6"/>
    </row>
    <row r="18" spans="2:8">
      <c r="B18" s="57">
        <f t="shared" si="0"/>
        <v>42986</v>
      </c>
      <c r="C18" s="58">
        <f t="shared" si="1"/>
        <v>42986</v>
      </c>
      <c r="D18" s="4"/>
      <c r="E18" s="11"/>
      <c r="F18" s="72"/>
      <c r="G18" s="14"/>
      <c r="H18" s="6"/>
    </row>
    <row r="19" spans="2:8">
      <c r="B19" s="57">
        <f t="shared" si="0"/>
        <v>42987</v>
      </c>
      <c r="C19" s="58">
        <f t="shared" si="1"/>
        <v>42987</v>
      </c>
      <c r="D19" s="4"/>
      <c r="E19" s="11"/>
      <c r="F19" s="72"/>
      <c r="G19" s="14"/>
      <c r="H19" s="6"/>
    </row>
    <row r="20" spans="2:8">
      <c r="B20" s="57">
        <f t="shared" si="0"/>
        <v>42988</v>
      </c>
      <c r="C20" s="58">
        <f t="shared" si="1"/>
        <v>42988</v>
      </c>
      <c r="D20" s="4"/>
      <c r="E20" s="11"/>
      <c r="F20" s="72"/>
      <c r="G20" s="14"/>
      <c r="H20" s="6"/>
    </row>
    <row r="21" spans="2:8">
      <c r="B21" s="57">
        <f t="shared" si="0"/>
        <v>42989</v>
      </c>
      <c r="C21" s="58">
        <f t="shared" si="1"/>
        <v>42989</v>
      </c>
      <c r="D21" s="4"/>
      <c r="E21" s="11"/>
      <c r="F21" s="72"/>
      <c r="G21" s="14"/>
      <c r="H21" s="6"/>
    </row>
    <row r="22" spans="2:8">
      <c r="B22" s="57">
        <f t="shared" si="0"/>
        <v>42990</v>
      </c>
      <c r="C22" s="58">
        <f t="shared" si="1"/>
        <v>42990</v>
      </c>
      <c r="D22" s="4"/>
      <c r="E22" s="11"/>
      <c r="F22" s="72"/>
      <c r="G22" s="14"/>
      <c r="H22" s="6"/>
    </row>
    <row r="23" spans="2:8">
      <c r="B23" s="57">
        <f t="shared" si="0"/>
        <v>42991</v>
      </c>
      <c r="C23" s="58">
        <f t="shared" si="1"/>
        <v>42991</v>
      </c>
      <c r="D23" s="4"/>
      <c r="E23" s="11"/>
      <c r="F23" s="72"/>
      <c r="G23" s="14"/>
      <c r="H23" s="6"/>
    </row>
    <row r="24" spans="2:8">
      <c r="B24" s="57">
        <f t="shared" si="0"/>
        <v>42992</v>
      </c>
      <c r="C24" s="58">
        <f t="shared" si="1"/>
        <v>42992</v>
      </c>
      <c r="D24" s="4"/>
      <c r="E24" s="11"/>
      <c r="F24" s="72"/>
      <c r="G24" s="14"/>
      <c r="H24" s="6"/>
    </row>
    <row r="25" spans="2:8">
      <c r="B25" s="57">
        <f t="shared" si="0"/>
        <v>42993</v>
      </c>
      <c r="C25" s="58">
        <f t="shared" si="1"/>
        <v>42993</v>
      </c>
      <c r="D25" s="4"/>
      <c r="E25" s="11"/>
      <c r="F25" s="72"/>
      <c r="G25" s="14"/>
      <c r="H25" s="6"/>
    </row>
    <row r="26" spans="2:8">
      <c r="B26" s="57">
        <f t="shared" si="0"/>
        <v>42994</v>
      </c>
      <c r="C26" s="58">
        <f t="shared" si="1"/>
        <v>42994</v>
      </c>
      <c r="D26" s="4"/>
      <c r="E26" s="11"/>
      <c r="F26" s="72"/>
      <c r="G26" s="14"/>
      <c r="H26" s="6"/>
    </row>
    <row r="27" spans="2:8">
      <c r="B27" s="57">
        <f t="shared" si="0"/>
        <v>42995</v>
      </c>
      <c r="C27" s="58">
        <f t="shared" si="1"/>
        <v>42995</v>
      </c>
      <c r="D27" s="4"/>
      <c r="E27" s="11"/>
      <c r="F27" s="72"/>
      <c r="G27" s="14"/>
      <c r="H27" s="6"/>
    </row>
    <row r="28" spans="2:8">
      <c r="B28" s="57">
        <f t="shared" si="0"/>
        <v>42996</v>
      </c>
      <c r="C28" s="58">
        <f t="shared" si="1"/>
        <v>42996</v>
      </c>
      <c r="D28" s="4"/>
      <c r="E28" s="11"/>
      <c r="F28" s="72"/>
      <c r="G28" s="14"/>
      <c r="H28" s="6"/>
    </row>
    <row r="29" spans="2:8">
      <c r="B29" s="57">
        <f t="shared" si="0"/>
        <v>42997</v>
      </c>
      <c r="C29" s="58">
        <f t="shared" si="1"/>
        <v>42997</v>
      </c>
      <c r="D29" s="4"/>
      <c r="E29" s="11"/>
      <c r="F29" s="72"/>
      <c r="G29" s="14"/>
      <c r="H29" s="6"/>
    </row>
    <row r="30" spans="2:8">
      <c r="B30" s="57">
        <f t="shared" si="0"/>
        <v>42998</v>
      </c>
      <c r="C30" s="58">
        <f t="shared" si="1"/>
        <v>42998</v>
      </c>
      <c r="D30" s="4"/>
      <c r="E30" s="11"/>
      <c r="F30" s="72"/>
      <c r="G30" s="14"/>
      <c r="H30" s="6"/>
    </row>
    <row r="31" spans="2:8">
      <c r="B31" s="57">
        <f t="shared" si="0"/>
        <v>42999</v>
      </c>
      <c r="C31" s="58">
        <f t="shared" si="1"/>
        <v>42999</v>
      </c>
      <c r="D31" s="4"/>
      <c r="E31" s="11"/>
      <c r="F31" s="72"/>
      <c r="G31" s="14"/>
      <c r="H31" s="6"/>
    </row>
    <row r="32" spans="2:8">
      <c r="B32" s="57">
        <f t="shared" si="0"/>
        <v>43000</v>
      </c>
      <c r="C32" s="58">
        <f t="shared" si="1"/>
        <v>43000</v>
      </c>
      <c r="D32" s="4"/>
      <c r="E32" s="11"/>
      <c r="F32" s="72"/>
      <c r="G32" s="14"/>
      <c r="H32" s="6"/>
    </row>
    <row r="33" spans="2:8">
      <c r="B33" s="57">
        <f t="shared" si="0"/>
        <v>43001</v>
      </c>
      <c r="C33" s="58">
        <f t="shared" si="1"/>
        <v>43001</v>
      </c>
      <c r="D33" s="4"/>
      <c r="E33" s="11"/>
      <c r="F33" s="72"/>
      <c r="G33" s="14"/>
      <c r="H33" s="6"/>
    </row>
    <row r="34" spans="2:8">
      <c r="B34" s="57">
        <f t="shared" si="0"/>
        <v>43002</v>
      </c>
      <c r="C34" s="58">
        <f t="shared" si="1"/>
        <v>43002</v>
      </c>
      <c r="D34" s="4"/>
      <c r="E34" s="11"/>
      <c r="F34" s="72"/>
      <c r="G34" s="14"/>
      <c r="H34" s="6"/>
    </row>
    <row r="35" spans="2:8">
      <c r="B35" s="57">
        <f t="shared" si="0"/>
        <v>43003</v>
      </c>
      <c r="C35" s="58">
        <f t="shared" si="1"/>
        <v>43003</v>
      </c>
      <c r="D35" s="4"/>
      <c r="E35" s="11"/>
      <c r="F35" s="72"/>
      <c r="G35" s="14"/>
      <c r="H35" s="6"/>
    </row>
    <row r="36" spans="2:8">
      <c r="B36" s="57">
        <f t="shared" si="0"/>
        <v>43004</v>
      </c>
      <c r="C36" s="58">
        <f t="shared" si="1"/>
        <v>43004</v>
      </c>
      <c r="D36" s="4"/>
      <c r="E36" s="11"/>
      <c r="F36" s="72"/>
      <c r="G36" s="14"/>
      <c r="H36" s="6"/>
    </row>
    <row r="37" spans="2:8">
      <c r="B37" s="57">
        <f t="shared" si="0"/>
        <v>43005</v>
      </c>
      <c r="C37" s="58">
        <f t="shared" si="1"/>
        <v>43005</v>
      </c>
      <c r="D37" s="4"/>
      <c r="E37" s="11"/>
      <c r="F37" s="72"/>
      <c r="G37" s="14"/>
      <c r="H37" s="6"/>
    </row>
    <row r="38" spans="2:8">
      <c r="B38" s="57">
        <f t="shared" si="0"/>
        <v>43006</v>
      </c>
      <c r="C38" s="58">
        <f t="shared" si="1"/>
        <v>43006</v>
      </c>
      <c r="D38" s="4"/>
      <c r="E38" s="11"/>
      <c r="F38" s="72"/>
      <c r="G38" s="14"/>
      <c r="H38" s="6"/>
    </row>
    <row r="39" spans="2:8">
      <c r="B39" s="57">
        <f t="shared" si="0"/>
        <v>43007</v>
      </c>
      <c r="C39" s="58">
        <f t="shared" si="1"/>
        <v>43007</v>
      </c>
      <c r="D39" s="4"/>
      <c r="E39" s="11"/>
      <c r="F39" s="72"/>
      <c r="G39" s="14"/>
      <c r="H39" s="6"/>
    </row>
    <row r="40" spans="2:8">
      <c r="B40" s="57">
        <f t="shared" si="0"/>
        <v>43008</v>
      </c>
      <c r="C40" s="58">
        <f t="shared" si="1"/>
        <v>43008</v>
      </c>
      <c r="D40" s="4"/>
      <c r="E40" s="11"/>
      <c r="F40" s="72"/>
      <c r="G40" s="14"/>
      <c r="H40" s="6"/>
    </row>
    <row r="41" spans="2:8" ht="15" thickBot="1">
      <c r="B41" s="59" t="str">
        <f t="shared" si="0"/>
        <v/>
      </c>
      <c r="C41" s="60" t="str">
        <f t="shared" si="1"/>
        <v/>
      </c>
      <c r="D41" s="9"/>
      <c r="E41" s="12"/>
      <c r="F41" s="72"/>
      <c r="G41" s="15"/>
      <c r="H41" s="10"/>
    </row>
    <row r="42" spans="2:8">
      <c r="B42" s="73"/>
      <c r="C42" s="73"/>
      <c r="D42" s="73"/>
      <c r="E42" s="73"/>
      <c r="F42" s="74"/>
      <c r="G42" s="73"/>
      <c r="H42" s="73"/>
    </row>
    <row r="43" spans="2:8" ht="15" customHeight="1">
      <c r="B43" s="75" t="s">
        <v>87</v>
      </c>
      <c r="C43" s="75"/>
      <c r="D43" s="75"/>
      <c r="E43" s="75"/>
      <c r="F43" s="92" t="s">
        <v>88</v>
      </c>
      <c r="G43" s="98"/>
      <c r="H43" s="98"/>
    </row>
    <row r="44" spans="2:8">
      <c r="B44" s="75"/>
      <c r="C44" s="75"/>
      <c r="D44" s="75"/>
      <c r="E44" s="75"/>
      <c r="F44" s="98"/>
      <c r="G44" s="98"/>
      <c r="H44" s="98"/>
    </row>
    <row r="45" spans="2:8">
      <c r="B45" s="75"/>
      <c r="C45" s="75"/>
      <c r="D45" s="75"/>
      <c r="E45" s="75"/>
      <c r="F45" s="98"/>
      <c r="G45" s="98"/>
      <c r="H45" s="98"/>
    </row>
    <row r="46" spans="2:8">
      <c r="B46" s="75"/>
      <c r="C46" s="75"/>
      <c r="D46" s="75"/>
      <c r="E46" s="75"/>
      <c r="F46" s="98"/>
      <c r="G46" s="98"/>
      <c r="H46" s="98"/>
    </row>
    <row r="47" spans="2:8">
      <c r="B47" s="61"/>
      <c r="C47" s="61"/>
      <c r="D47" s="61"/>
      <c r="E47" s="38"/>
      <c r="F47" s="98"/>
      <c r="G47" s="98"/>
      <c r="H47" s="98"/>
    </row>
    <row r="48" spans="2:8">
      <c r="B48" s="62"/>
      <c r="C48" s="62"/>
      <c r="D48" s="62"/>
      <c r="E48" s="38"/>
      <c r="F48" s="35"/>
      <c r="G48" s="35"/>
      <c r="H48" s="35"/>
    </row>
  </sheetData>
  <mergeCells count="12">
    <mergeCell ref="B8:E8"/>
    <mergeCell ref="F8:G8"/>
    <mergeCell ref="F10:F41"/>
    <mergeCell ref="B42:H42"/>
    <mergeCell ref="B43:E46"/>
    <mergeCell ref="F43:H47"/>
    <mergeCell ref="B7:H7"/>
    <mergeCell ref="B4:H4"/>
    <mergeCell ref="B5:D5"/>
    <mergeCell ref="E5:G5"/>
    <mergeCell ref="B6:D6"/>
    <mergeCell ref="F6:G6"/>
  </mergeCells>
  <conditionalFormatting sqref="B11:E41 G11:G41">
    <cfRule type="expression" dxfId="2" priority="1">
      <formula>WEEKDAY($C11,11)&gt;5</formula>
    </cfRule>
  </conditionalFormatting>
  <dataValidations count="2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</dataValidations>
  <pageMargins left="0.2" right="0.19" top="0.31" bottom="0.3" header="0.2" footer="0.2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H49"/>
  <sheetViews>
    <sheetView topLeftCell="A28" workbookViewId="0">
      <selection activeCell="B5" sqref="B5:H5"/>
    </sheetView>
  </sheetViews>
  <sheetFormatPr defaultRowHeight="14.4"/>
  <cols>
    <col min="1" max="1" width="4.6640625" customWidth="1"/>
    <col min="2" max="2" width="6" customWidth="1"/>
    <col min="3" max="3" width="11.88671875" customWidth="1"/>
    <col min="4" max="4" width="18.88671875" customWidth="1"/>
    <col min="5" max="5" width="19.88671875" customWidth="1"/>
    <col min="6" max="6" width="1.5546875" customWidth="1"/>
    <col min="7" max="7" width="13.109375" customWidth="1"/>
    <col min="8" max="8" width="24.6640625" customWidth="1"/>
  </cols>
  <sheetData>
    <row r="1" spans="2:8" ht="15" thickBot="1">
      <c r="B1" s="43" t="s">
        <v>1</v>
      </c>
      <c r="C1" s="44">
        <v>2017</v>
      </c>
    </row>
    <row r="2" spans="2:8">
      <c r="B2" s="45" t="s">
        <v>0</v>
      </c>
      <c r="C2" s="46">
        <v>9</v>
      </c>
    </row>
    <row r="3" spans="2:8" ht="9" customHeight="1" thickBot="1">
      <c r="B3" s="1"/>
      <c r="C3" s="1"/>
    </row>
    <row r="4" spans="2:8" ht="27.6" customHeight="1">
      <c r="B4" s="94" t="s">
        <v>90</v>
      </c>
      <c r="C4" s="95"/>
      <c r="D4" s="95"/>
      <c r="E4" s="95"/>
      <c r="F4" s="95"/>
      <c r="G4" s="95"/>
      <c r="H4" s="96"/>
    </row>
    <row r="5" spans="2:8" ht="16.2" customHeight="1">
      <c r="B5" s="99" t="s">
        <v>92</v>
      </c>
      <c r="C5" s="100"/>
      <c r="D5" s="100"/>
      <c r="E5" s="100"/>
      <c r="F5" s="100"/>
      <c r="G5" s="100"/>
      <c r="H5" s="101"/>
    </row>
    <row r="6" spans="2:8">
      <c r="B6" s="97" t="s">
        <v>3</v>
      </c>
      <c r="C6" s="79"/>
      <c r="D6" s="79"/>
      <c r="E6" s="79" t="s">
        <v>4</v>
      </c>
      <c r="F6" s="79"/>
      <c r="G6" s="79"/>
      <c r="H6" s="21" t="s">
        <v>5</v>
      </c>
    </row>
    <row r="7" spans="2:8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</row>
    <row r="8" spans="2:8">
      <c r="B8" s="80" t="s">
        <v>81</v>
      </c>
      <c r="C8" s="81"/>
      <c r="D8" s="81"/>
      <c r="E8" s="81"/>
      <c r="F8" s="81"/>
      <c r="G8" s="81"/>
      <c r="H8" s="93"/>
    </row>
    <row r="9" spans="2:8" ht="15" thickBot="1">
      <c r="B9" s="67" t="s">
        <v>82</v>
      </c>
      <c r="C9" s="68"/>
      <c r="D9" s="68"/>
      <c r="E9" s="69"/>
      <c r="F9" s="70" t="s">
        <v>10</v>
      </c>
      <c r="G9" s="71"/>
      <c r="H9" s="22" t="s">
        <v>11</v>
      </c>
    </row>
    <row r="10" spans="2:8" ht="15" thickBot="1"/>
    <row r="11" spans="2:8" ht="54" customHeight="1">
      <c r="B11" s="47" t="s">
        <v>83</v>
      </c>
      <c r="C11" s="48" t="s">
        <v>2</v>
      </c>
      <c r="D11" s="49" t="s">
        <v>89</v>
      </c>
      <c r="E11" s="50" t="s">
        <v>84</v>
      </c>
      <c r="F11" s="72"/>
      <c r="G11" s="51" t="s">
        <v>85</v>
      </c>
      <c r="H11" s="52" t="s">
        <v>86</v>
      </c>
    </row>
    <row r="12" spans="2:8">
      <c r="B12" s="53">
        <f t="shared" ref="B12:B42" si="0">C12</f>
        <v>42979</v>
      </c>
      <c r="C12" s="54">
        <f>DATE($C$1,$C$2,1)</f>
        <v>42979</v>
      </c>
      <c r="D12" s="55"/>
      <c r="E12" s="56"/>
      <c r="F12" s="72"/>
      <c r="G12" s="13"/>
      <c r="H12" s="6"/>
    </row>
    <row r="13" spans="2:8">
      <c r="B13" s="57">
        <f t="shared" si="0"/>
        <v>42980</v>
      </c>
      <c r="C13" s="58">
        <f t="shared" ref="C13:C42" si="1">IF(C12&lt;&gt;"",IF(MONTH(C12+1)=MONTH(C12),C12+1,""),"")</f>
        <v>42980</v>
      </c>
      <c r="D13" s="3"/>
      <c r="E13" s="6"/>
      <c r="F13" s="72"/>
      <c r="G13" s="13"/>
      <c r="H13" s="6"/>
    </row>
    <row r="14" spans="2:8">
      <c r="B14" s="57">
        <f t="shared" si="0"/>
        <v>42981</v>
      </c>
      <c r="C14" s="58">
        <f t="shared" si="1"/>
        <v>42981</v>
      </c>
      <c r="D14" s="3"/>
      <c r="E14" s="6"/>
      <c r="F14" s="72"/>
      <c r="G14" s="14"/>
      <c r="H14" s="6"/>
    </row>
    <row r="15" spans="2:8">
      <c r="B15" s="57">
        <f t="shared" si="0"/>
        <v>42982</v>
      </c>
      <c r="C15" s="58">
        <f t="shared" si="1"/>
        <v>42982</v>
      </c>
      <c r="D15" s="3"/>
      <c r="E15" s="6"/>
      <c r="F15" s="72"/>
      <c r="G15" s="14"/>
      <c r="H15" s="6"/>
    </row>
    <row r="16" spans="2:8">
      <c r="B16" s="57">
        <f t="shared" si="0"/>
        <v>42983</v>
      </c>
      <c r="C16" s="58">
        <f t="shared" si="1"/>
        <v>42983</v>
      </c>
      <c r="D16" s="4"/>
      <c r="E16" s="11"/>
      <c r="F16" s="72"/>
      <c r="G16" s="14"/>
      <c r="H16" s="6"/>
    </row>
    <row r="17" spans="2:8">
      <c r="B17" s="57">
        <f t="shared" si="0"/>
        <v>42984</v>
      </c>
      <c r="C17" s="58">
        <f t="shared" si="1"/>
        <v>42984</v>
      </c>
      <c r="D17" s="4"/>
      <c r="E17" s="11"/>
      <c r="F17" s="72"/>
      <c r="G17" s="14"/>
      <c r="H17" s="6"/>
    </row>
    <row r="18" spans="2:8">
      <c r="B18" s="57">
        <f t="shared" si="0"/>
        <v>42985</v>
      </c>
      <c r="C18" s="58">
        <f t="shared" si="1"/>
        <v>42985</v>
      </c>
      <c r="D18" s="4"/>
      <c r="E18" s="11"/>
      <c r="F18" s="72"/>
      <c r="G18" s="14"/>
      <c r="H18" s="6"/>
    </row>
    <row r="19" spans="2:8">
      <c r="B19" s="57">
        <f t="shared" si="0"/>
        <v>42986</v>
      </c>
      <c r="C19" s="58">
        <f t="shared" si="1"/>
        <v>42986</v>
      </c>
      <c r="D19" s="4"/>
      <c r="E19" s="11"/>
      <c r="F19" s="72"/>
      <c r="G19" s="14"/>
      <c r="H19" s="6"/>
    </row>
    <row r="20" spans="2:8">
      <c r="B20" s="57">
        <f t="shared" si="0"/>
        <v>42987</v>
      </c>
      <c r="C20" s="58">
        <f t="shared" si="1"/>
        <v>42987</v>
      </c>
      <c r="D20" s="4"/>
      <c r="E20" s="11"/>
      <c r="F20" s="72"/>
      <c r="G20" s="14"/>
      <c r="H20" s="6"/>
    </row>
    <row r="21" spans="2:8">
      <c r="B21" s="57">
        <f t="shared" si="0"/>
        <v>42988</v>
      </c>
      <c r="C21" s="58">
        <f t="shared" si="1"/>
        <v>42988</v>
      </c>
      <c r="D21" s="4"/>
      <c r="E21" s="11"/>
      <c r="F21" s="72"/>
      <c r="G21" s="14"/>
      <c r="H21" s="6"/>
    </row>
    <row r="22" spans="2:8">
      <c r="B22" s="57">
        <f t="shared" si="0"/>
        <v>42989</v>
      </c>
      <c r="C22" s="58">
        <f t="shared" si="1"/>
        <v>42989</v>
      </c>
      <c r="D22" s="4"/>
      <c r="E22" s="11"/>
      <c r="F22" s="72"/>
      <c r="G22" s="14"/>
      <c r="H22" s="6"/>
    </row>
    <row r="23" spans="2:8">
      <c r="B23" s="57">
        <f t="shared" si="0"/>
        <v>42990</v>
      </c>
      <c r="C23" s="58">
        <f t="shared" si="1"/>
        <v>42990</v>
      </c>
      <c r="D23" s="4"/>
      <c r="E23" s="11"/>
      <c r="F23" s="72"/>
      <c r="G23" s="14"/>
      <c r="H23" s="6"/>
    </row>
    <row r="24" spans="2:8">
      <c r="B24" s="57">
        <f t="shared" si="0"/>
        <v>42991</v>
      </c>
      <c r="C24" s="58">
        <f t="shared" si="1"/>
        <v>42991</v>
      </c>
      <c r="D24" s="4"/>
      <c r="E24" s="11"/>
      <c r="F24" s="72"/>
      <c r="G24" s="14"/>
      <c r="H24" s="6"/>
    </row>
    <row r="25" spans="2:8">
      <c r="B25" s="57">
        <f t="shared" si="0"/>
        <v>42992</v>
      </c>
      <c r="C25" s="58">
        <f t="shared" si="1"/>
        <v>42992</v>
      </c>
      <c r="D25" s="4"/>
      <c r="E25" s="11"/>
      <c r="F25" s="72"/>
      <c r="G25" s="14"/>
      <c r="H25" s="6"/>
    </row>
    <row r="26" spans="2:8">
      <c r="B26" s="57">
        <f t="shared" si="0"/>
        <v>42993</v>
      </c>
      <c r="C26" s="58">
        <f t="shared" si="1"/>
        <v>42993</v>
      </c>
      <c r="D26" s="4"/>
      <c r="E26" s="11"/>
      <c r="F26" s="72"/>
      <c r="G26" s="14"/>
      <c r="H26" s="6"/>
    </row>
    <row r="27" spans="2:8">
      <c r="B27" s="57">
        <f t="shared" si="0"/>
        <v>42994</v>
      </c>
      <c r="C27" s="58">
        <f t="shared" si="1"/>
        <v>42994</v>
      </c>
      <c r="D27" s="4"/>
      <c r="E27" s="11"/>
      <c r="F27" s="72"/>
      <c r="G27" s="14"/>
      <c r="H27" s="6"/>
    </row>
    <row r="28" spans="2:8">
      <c r="B28" s="57">
        <f t="shared" si="0"/>
        <v>42995</v>
      </c>
      <c r="C28" s="58">
        <f t="shared" si="1"/>
        <v>42995</v>
      </c>
      <c r="D28" s="4"/>
      <c r="E28" s="11"/>
      <c r="F28" s="72"/>
      <c r="G28" s="14"/>
      <c r="H28" s="6"/>
    </row>
    <row r="29" spans="2:8">
      <c r="B29" s="57">
        <f t="shared" si="0"/>
        <v>42996</v>
      </c>
      <c r="C29" s="58">
        <f t="shared" si="1"/>
        <v>42996</v>
      </c>
      <c r="D29" s="4"/>
      <c r="E29" s="11"/>
      <c r="F29" s="72"/>
      <c r="G29" s="14"/>
      <c r="H29" s="6"/>
    </row>
    <row r="30" spans="2:8">
      <c r="B30" s="57">
        <f t="shared" si="0"/>
        <v>42997</v>
      </c>
      <c r="C30" s="58">
        <f t="shared" si="1"/>
        <v>42997</v>
      </c>
      <c r="D30" s="4"/>
      <c r="E30" s="11"/>
      <c r="F30" s="72"/>
      <c r="G30" s="14"/>
      <c r="H30" s="6"/>
    </row>
    <row r="31" spans="2:8">
      <c r="B31" s="57">
        <f t="shared" si="0"/>
        <v>42998</v>
      </c>
      <c r="C31" s="58">
        <f t="shared" si="1"/>
        <v>42998</v>
      </c>
      <c r="D31" s="4"/>
      <c r="E31" s="11"/>
      <c r="F31" s="72"/>
      <c r="G31" s="14"/>
      <c r="H31" s="6"/>
    </row>
    <row r="32" spans="2:8">
      <c r="B32" s="57">
        <f t="shared" si="0"/>
        <v>42999</v>
      </c>
      <c r="C32" s="58">
        <f t="shared" si="1"/>
        <v>42999</v>
      </c>
      <c r="D32" s="4"/>
      <c r="E32" s="11"/>
      <c r="F32" s="72"/>
      <c r="G32" s="14"/>
      <c r="H32" s="6"/>
    </row>
    <row r="33" spans="2:8">
      <c r="B33" s="57">
        <f t="shared" si="0"/>
        <v>43000</v>
      </c>
      <c r="C33" s="58">
        <f t="shared" si="1"/>
        <v>43000</v>
      </c>
      <c r="D33" s="4"/>
      <c r="E33" s="11"/>
      <c r="F33" s="72"/>
      <c r="G33" s="14"/>
      <c r="H33" s="6"/>
    </row>
    <row r="34" spans="2:8">
      <c r="B34" s="57">
        <f t="shared" si="0"/>
        <v>43001</v>
      </c>
      <c r="C34" s="58">
        <f t="shared" si="1"/>
        <v>43001</v>
      </c>
      <c r="D34" s="4"/>
      <c r="E34" s="11"/>
      <c r="F34" s="72"/>
      <c r="G34" s="14"/>
      <c r="H34" s="6"/>
    </row>
    <row r="35" spans="2:8">
      <c r="B35" s="57">
        <f t="shared" si="0"/>
        <v>43002</v>
      </c>
      <c r="C35" s="58">
        <f t="shared" si="1"/>
        <v>43002</v>
      </c>
      <c r="D35" s="4"/>
      <c r="E35" s="11"/>
      <c r="F35" s="72"/>
      <c r="G35" s="14"/>
      <c r="H35" s="6"/>
    </row>
    <row r="36" spans="2:8">
      <c r="B36" s="57">
        <f t="shared" si="0"/>
        <v>43003</v>
      </c>
      <c r="C36" s="58">
        <f t="shared" si="1"/>
        <v>43003</v>
      </c>
      <c r="D36" s="4"/>
      <c r="E36" s="11"/>
      <c r="F36" s="72"/>
      <c r="G36" s="14"/>
      <c r="H36" s="6"/>
    </row>
    <row r="37" spans="2:8">
      <c r="B37" s="57">
        <f t="shared" si="0"/>
        <v>43004</v>
      </c>
      <c r="C37" s="58">
        <f t="shared" si="1"/>
        <v>43004</v>
      </c>
      <c r="D37" s="4"/>
      <c r="E37" s="11"/>
      <c r="F37" s="72"/>
      <c r="G37" s="14"/>
      <c r="H37" s="6"/>
    </row>
    <row r="38" spans="2:8">
      <c r="B38" s="57">
        <f t="shared" si="0"/>
        <v>43005</v>
      </c>
      <c r="C38" s="58">
        <f t="shared" si="1"/>
        <v>43005</v>
      </c>
      <c r="D38" s="4"/>
      <c r="E38" s="11"/>
      <c r="F38" s="72"/>
      <c r="G38" s="14"/>
      <c r="H38" s="6"/>
    </row>
    <row r="39" spans="2:8">
      <c r="B39" s="57">
        <f t="shared" si="0"/>
        <v>43006</v>
      </c>
      <c r="C39" s="58">
        <f t="shared" si="1"/>
        <v>43006</v>
      </c>
      <c r="D39" s="4"/>
      <c r="E39" s="11"/>
      <c r="F39" s="72"/>
      <c r="G39" s="14"/>
      <c r="H39" s="6"/>
    </row>
    <row r="40" spans="2:8">
      <c r="B40" s="57">
        <f t="shared" si="0"/>
        <v>43007</v>
      </c>
      <c r="C40" s="58">
        <f t="shared" si="1"/>
        <v>43007</v>
      </c>
      <c r="D40" s="4"/>
      <c r="E40" s="11"/>
      <c r="F40" s="72"/>
      <c r="G40" s="14"/>
      <c r="H40" s="6"/>
    </row>
    <row r="41" spans="2:8">
      <c r="B41" s="57">
        <f t="shared" si="0"/>
        <v>43008</v>
      </c>
      <c r="C41" s="58">
        <f t="shared" si="1"/>
        <v>43008</v>
      </c>
      <c r="D41" s="4"/>
      <c r="E41" s="11"/>
      <c r="F41" s="72"/>
      <c r="G41" s="14"/>
      <c r="H41" s="6"/>
    </row>
    <row r="42" spans="2:8" ht="15" thickBot="1">
      <c r="B42" s="59" t="str">
        <f t="shared" si="0"/>
        <v/>
      </c>
      <c r="C42" s="60" t="str">
        <f t="shared" si="1"/>
        <v/>
      </c>
      <c r="D42" s="9"/>
      <c r="E42" s="12"/>
      <c r="F42" s="72"/>
      <c r="G42" s="15"/>
      <c r="H42" s="10"/>
    </row>
    <row r="43" spans="2:8" ht="9.6" customHeight="1">
      <c r="B43" s="73"/>
      <c r="C43" s="73"/>
      <c r="D43" s="73"/>
      <c r="E43" s="73"/>
      <c r="F43" s="74"/>
      <c r="G43" s="73"/>
      <c r="H43" s="73"/>
    </row>
    <row r="44" spans="2:8" ht="15" customHeight="1">
      <c r="B44" s="75" t="s">
        <v>87</v>
      </c>
      <c r="C44" s="75"/>
      <c r="D44" s="75"/>
      <c r="E44" s="75"/>
      <c r="F44" s="92" t="s">
        <v>91</v>
      </c>
      <c r="G44" s="98"/>
      <c r="H44" s="98"/>
    </row>
    <row r="45" spans="2:8">
      <c r="B45" s="75"/>
      <c r="C45" s="75"/>
      <c r="D45" s="75"/>
      <c r="E45" s="75"/>
      <c r="F45" s="98"/>
      <c r="G45" s="98"/>
      <c r="H45" s="98"/>
    </row>
    <row r="46" spans="2:8">
      <c r="B46" s="75"/>
      <c r="C46" s="75"/>
      <c r="D46" s="75"/>
      <c r="E46" s="75"/>
      <c r="F46" s="98"/>
      <c r="G46" s="98"/>
      <c r="H46" s="98"/>
    </row>
    <row r="47" spans="2:8">
      <c r="B47" s="75"/>
      <c r="C47" s="75"/>
      <c r="D47" s="75"/>
      <c r="E47" s="75"/>
      <c r="F47" s="98"/>
      <c r="G47" s="98"/>
      <c r="H47" s="98"/>
    </row>
    <row r="48" spans="2:8">
      <c r="B48" s="61"/>
      <c r="C48" s="61"/>
      <c r="D48" s="61"/>
      <c r="E48" s="38"/>
      <c r="F48" s="98"/>
      <c r="G48" s="98"/>
      <c r="H48" s="98"/>
    </row>
    <row r="49" spans="2:8">
      <c r="B49" s="62"/>
      <c r="C49" s="62"/>
      <c r="D49" s="62"/>
      <c r="E49" s="38"/>
      <c r="F49" s="35"/>
      <c r="G49" s="35"/>
      <c r="H49" s="35"/>
    </row>
  </sheetData>
  <mergeCells count="13">
    <mergeCell ref="B9:E9"/>
    <mergeCell ref="F9:G9"/>
    <mergeCell ref="F11:F42"/>
    <mergeCell ref="B43:H43"/>
    <mergeCell ref="B44:E47"/>
    <mergeCell ref="F44:H48"/>
    <mergeCell ref="B8:H8"/>
    <mergeCell ref="B5:H5"/>
    <mergeCell ref="B4:H4"/>
    <mergeCell ref="B6:D6"/>
    <mergeCell ref="E6:G6"/>
    <mergeCell ref="B7:D7"/>
    <mergeCell ref="F7:G7"/>
  </mergeCells>
  <conditionalFormatting sqref="B12:E42 G12:G42">
    <cfRule type="expression" dxfId="1" priority="1">
      <formula>WEEKDAY($C12,11)&gt;5</formula>
    </cfRule>
  </conditionalFormatting>
  <dataValidations count="2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</dataValidations>
  <pageMargins left="0.17" right="0.17" top="0.34" bottom="0.28999999999999998" header="0.2" footer="0.2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L48"/>
  <sheetViews>
    <sheetView topLeftCell="A28" workbookViewId="0">
      <selection activeCell="G45" sqref="G45:H48"/>
    </sheetView>
  </sheetViews>
  <sheetFormatPr defaultRowHeight="14.4"/>
  <cols>
    <col min="1" max="1" width="3.6640625" customWidth="1"/>
    <col min="2" max="2" width="6" customWidth="1"/>
    <col min="3" max="3" width="11.88671875" customWidth="1"/>
    <col min="4" max="4" width="19.44140625" customWidth="1"/>
    <col min="5" max="5" width="19.6640625" customWidth="1"/>
    <col min="6" max="6" width="1.5546875" customWidth="1"/>
    <col min="7" max="7" width="15.44140625" customWidth="1"/>
    <col min="8" max="8" width="21.88671875" customWidth="1"/>
    <col min="9" max="9" width="9.6640625" bestFit="1" customWidth="1"/>
    <col min="10" max="10" width="9.6640625" hidden="1" customWidth="1"/>
    <col min="11" max="11" width="38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9" customHeight="1" thickBot="1">
      <c r="B3" s="1"/>
      <c r="C3" s="1"/>
    </row>
    <row r="4" spans="2:12" ht="32.25" customHeight="1">
      <c r="B4" s="76" t="s">
        <v>93</v>
      </c>
      <c r="C4" s="77"/>
      <c r="D4" s="77"/>
      <c r="E4" s="77"/>
      <c r="F4" s="77"/>
      <c r="G4" s="77"/>
      <c r="H4" s="78"/>
      <c r="K4" s="33"/>
      <c r="L4" s="33"/>
    </row>
    <row r="5" spans="2:12">
      <c r="B5" s="84" t="s">
        <v>19</v>
      </c>
      <c r="C5" s="85"/>
      <c r="D5" s="86" t="s">
        <v>36</v>
      </c>
      <c r="E5" s="86"/>
      <c r="F5" s="86"/>
      <c r="G5" s="86"/>
      <c r="H5" s="87"/>
      <c r="K5" s="33"/>
      <c r="L5" s="33"/>
    </row>
    <row r="6" spans="2:12">
      <c r="B6" s="65" t="s">
        <v>3</v>
      </c>
      <c r="C6" s="66"/>
      <c r="D6" s="32"/>
      <c r="E6" s="79" t="s">
        <v>4</v>
      </c>
      <c r="F6" s="79"/>
      <c r="G6" s="79"/>
      <c r="H6" s="21" t="s">
        <v>5</v>
      </c>
      <c r="K6" s="33" t="s">
        <v>3</v>
      </c>
      <c r="L6" s="33"/>
    </row>
    <row r="7" spans="2:12">
      <c r="B7" s="80" t="s">
        <v>6</v>
      </c>
      <c r="C7" s="81"/>
      <c r="D7" s="82"/>
      <c r="E7" s="16" t="s">
        <v>7</v>
      </c>
      <c r="F7" s="83" t="s">
        <v>8</v>
      </c>
      <c r="G7" s="82"/>
      <c r="H7" s="21" t="s">
        <v>9</v>
      </c>
      <c r="K7" s="33" t="s">
        <v>15</v>
      </c>
      <c r="L7" s="33"/>
    </row>
    <row r="8" spans="2:12">
      <c r="B8" s="65" t="s">
        <v>22</v>
      </c>
      <c r="C8" s="66"/>
      <c r="D8" s="66"/>
      <c r="E8" s="66"/>
      <c r="F8" s="31"/>
      <c r="G8" s="31"/>
      <c r="H8" s="36"/>
      <c r="K8" s="33"/>
      <c r="L8" s="33"/>
    </row>
    <row r="9" spans="2:12" ht="15" thickBot="1">
      <c r="B9" s="67" t="s">
        <v>16</v>
      </c>
      <c r="C9" s="68"/>
      <c r="D9" s="68"/>
      <c r="E9" s="69"/>
      <c r="F9" s="70" t="s">
        <v>10</v>
      </c>
      <c r="G9" s="71"/>
      <c r="H9" s="22" t="s">
        <v>11</v>
      </c>
      <c r="K9" s="33"/>
      <c r="L9" s="33"/>
    </row>
    <row r="10" spans="2:12" ht="7.2" customHeight="1" thickBot="1">
      <c r="L10" s="33"/>
    </row>
    <row r="11" spans="2:12" ht="63.6" customHeight="1">
      <c r="B11" s="23" t="s">
        <v>13</v>
      </c>
      <c r="C11" s="24" t="s">
        <v>2</v>
      </c>
      <c r="D11" s="25" t="s">
        <v>95</v>
      </c>
      <c r="E11" s="26" t="s">
        <v>30</v>
      </c>
      <c r="F11" s="72"/>
      <c r="G11" s="27" t="s">
        <v>96</v>
      </c>
      <c r="H11" s="28" t="s">
        <v>12</v>
      </c>
      <c r="K11" s="37" t="s">
        <v>18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72"/>
      <c r="G12" s="13"/>
      <c r="H12" s="6"/>
      <c r="K12" s="33" t="s">
        <v>36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72"/>
      <c r="G13" s="13"/>
      <c r="H13" s="6"/>
      <c r="I13" s="30"/>
      <c r="J13" s="29"/>
      <c r="K13" s="33" t="s">
        <v>37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72"/>
      <c r="G14" s="14"/>
      <c r="H14" s="6"/>
      <c r="K14" s="33" t="s">
        <v>38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72"/>
      <c r="G15" s="14"/>
      <c r="H15" s="6"/>
      <c r="K15" s="33" t="s">
        <v>39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72"/>
      <c r="G16" s="14"/>
      <c r="H16" s="6"/>
      <c r="K16" s="34" t="s">
        <v>40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72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72"/>
      <c r="G18" s="14"/>
      <c r="H18" s="6"/>
    </row>
    <row r="19" spans="2:11" ht="15" customHeight="1">
      <c r="B19" s="5">
        <f t="shared" si="0"/>
        <v>42986</v>
      </c>
      <c r="C19" s="2">
        <f t="shared" si="1"/>
        <v>42986</v>
      </c>
      <c r="D19" s="4"/>
      <c r="E19" s="11"/>
      <c r="F19" s="72"/>
      <c r="G19" s="14"/>
      <c r="H19" s="6"/>
      <c r="K19" s="42" t="s">
        <v>56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72"/>
      <c r="G20" s="14"/>
      <c r="H20" s="6"/>
      <c r="K20" s="33" t="s">
        <v>23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72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72"/>
      <c r="G22" s="14"/>
      <c r="H22" s="6"/>
      <c r="K22" s="33" t="s">
        <v>21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72"/>
      <c r="G23" s="14"/>
      <c r="H23" s="6"/>
      <c r="K23" s="33" t="s">
        <v>22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72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72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72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72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72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72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72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72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72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72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72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72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72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72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72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72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72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72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72"/>
      <c r="G42" s="15"/>
      <c r="H42" s="10"/>
    </row>
    <row r="43" spans="2:8" ht="5.4" customHeight="1">
      <c r="B43" s="73"/>
      <c r="C43" s="73"/>
      <c r="D43" s="73"/>
      <c r="E43" s="73"/>
      <c r="F43" s="74"/>
      <c r="G43" s="73"/>
      <c r="H43" s="73"/>
    </row>
    <row r="44" spans="2:8" ht="37.799999999999997" customHeight="1">
      <c r="B44" s="75" t="s">
        <v>55</v>
      </c>
      <c r="C44" s="75"/>
      <c r="D44" s="75"/>
      <c r="E44" s="75"/>
      <c r="F44" s="35"/>
      <c r="G44" s="63" t="s">
        <v>94</v>
      </c>
      <c r="H44" s="63"/>
    </row>
    <row r="45" spans="2:8" ht="14.4" customHeight="1">
      <c r="B45" s="75"/>
      <c r="C45" s="75"/>
      <c r="D45" s="75"/>
      <c r="E45" s="75"/>
      <c r="F45" s="35"/>
      <c r="G45" s="64" t="s">
        <v>57</v>
      </c>
      <c r="H45" s="64"/>
    </row>
    <row r="46" spans="2:8">
      <c r="B46" s="75"/>
      <c r="C46" s="75"/>
      <c r="D46" s="75"/>
      <c r="E46" s="75"/>
      <c r="F46" s="35"/>
      <c r="G46" s="64"/>
      <c r="H46" s="64"/>
    </row>
    <row r="47" spans="2:8">
      <c r="B47" s="75"/>
      <c r="C47" s="75"/>
      <c r="D47" s="75"/>
      <c r="E47" s="75"/>
      <c r="F47" s="35"/>
      <c r="G47" s="64"/>
      <c r="H47" s="64"/>
    </row>
    <row r="48" spans="2:8">
      <c r="B48" s="75"/>
      <c r="C48" s="75"/>
      <c r="D48" s="75"/>
      <c r="E48" s="75"/>
      <c r="F48" s="35"/>
      <c r="G48" s="64"/>
      <c r="H48" s="64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0" priority="1">
      <formula>WEEKDAY($C12,11)&gt;5</formula>
    </cfRule>
  </conditionalFormatting>
  <dataValidations count="6"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17" right="0.17" top="0.23" bottom="0.23" header="0.2" footer="0.2"/>
  <pageSetup paperSize="9" orientation="portrait" horizontalDpi="4294967295" verticalDpi="4294967295" r:id="rId1"/>
  <legacyDrawing r:id="rId2"/>
  <oleObjects>
    <oleObject progId="Word.Document.8" shapeId="7169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I48"/>
  <sheetViews>
    <sheetView tabSelected="1" workbookViewId="0">
      <selection activeCell="E50" sqref="E50"/>
    </sheetView>
  </sheetViews>
  <sheetFormatPr defaultRowHeight="14.4"/>
  <cols>
    <col min="1" max="1" width="29.33203125" customWidth="1"/>
    <col min="2" max="2" width="8.88671875" customWidth="1"/>
    <col min="3" max="3" width="8.5546875" customWidth="1"/>
    <col min="4" max="4" width="12" customWidth="1"/>
    <col min="5" max="5" width="18" customWidth="1"/>
    <col min="6" max="6" width="0.77734375" customWidth="1"/>
    <col min="8" max="8" width="13" customWidth="1"/>
  </cols>
  <sheetData>
    <row r="1" spans="1:9" ht="34.799999999999997" customHeight="1" thickBot="1">
      <c r="A1" s="102" t="s">
        <v>97</v>
      </c>
      <c r="B1" s="103"/>
      <c r="C1" s="103"/>
      <c r="D1" s="103"/>
      <c r="E1" s="103"/>
      <c r="F1" s="103"/>
      <c r="G1" s="103"/>
      <c r="H1" s="104"/>
    </row>
    <row r="2" spans="1:9" ht="15" thickBot="1">
      <c r="A2" s="105" t="s">
        <v>98</v>
      </c>
      <c r="B2" s="105"/>
      <c r="C2" s="105"/>
      <c r="D2" s="105" t="s">
        <v>4</v>
      </c>
      <c r="E2" s="105"/>
      <c r="F2" s="106"/>
      <c r="G2" s="105" t="s">
        <v>5</v>
      </c>
      <c r="H2" s="105"/>
    </row>
    <row r="3" spans="1:9" ht="15" thickBot="1">
      <c r="A3" s="107" t="s">
        <v>6</v>
      </c>
      <c r="B3" s="105" t="s">
        <v>7</v>
      </c>
      <c r="C3" s="105"/>
      <c r="D3" s="105" t="s">
        <v>8</v>
      </c>
      <c r="E3" s="105"/>
      <c r="F3" s="106"/>
      <c r="G3" s="108" t="s">
        <v>9</v>
      </c>
      <c r="H3" s="108"/>
    </row>
    <row r="4" spans="1:9" ht="15" thickBot="1">
      <c r="A4" s="105" t="s">
        <v>99</v>
      </c>
      <c r="B4" s="105"/>
      <c r="C4" s="105"/>
      <c r="D4" s="105"/>
      <c r="E4" s="105"/>
      <c r="F4" s="105"/>
      <c r="G4" s="105"/>
      <c r="H4" s="105"/>
    </row>
    <row r="5" spans="1:9" ht="15" thickBot="1">
      <c r="A5" s="109" t="s">
        <v>82</v>
      </c>
      <c r="B5" s="109"/>
      <c r="C5" s="109"/>
      <c r="D5" s="110" t="s">
        <v>10</v>
      </c>
      <c r="E5" s="110"/>
      <c r="F5" s="106"/>
      <c r="G5" s="110" t="s">
        <v>11</v>
      </c>
      <c r="H5" s="110"/>
    </row>
    <row r="6" spans="1:9" ht="5.4" customHeight="1" thickBot="1">
      <c r="A6" s="111"/>
    </row>
    <row r="7" spans="1:9">
      <c r="A7" s="112" t="s">
        <v>83</v>
      </c>
      <c r="B7" s="112" t="s">
        <v>2</v>
      </c>
      <c r="C7" s="113"/>
      <c r="D7" s="114" t="s">
        <v>100</v>
      </c>
      <c r="E7" s="112" t="s">
        <v>101</v>
      </c>
      <c r="F7" s="113"/>
      <c r="G7" s="114" t="s">
        <v>102</v>
      </c>
      <c r="H7" s="114" t="s">
        <v>103</v>
      </c>
      <c r="I7" s="115"/>
    </row>
    <row r="8" spans="1:9" ht="51.6" thickBot="1">
      <c r="A8" s="116"/>
      <c r="B8" s="116"/>
      <c r="C8" s="117"/>
      <c r="D8" s="118" t="s">
        <v>104</v>
      </c>
      <c r="E8" s="119" t="s">
        <v>105</v>
      </c>
      <c r="F8" s="120"/>
      <c r="G8" s="118" t="s">
        <v>106</v>
      </c>
      <c r="H8" s="118" t="s">
        <v>107</v>
      </c>
      <c r="I8" s="115"/>
    </row>
    <row r="9" spans="1:9" ht="15" thickBot="1">
      <c r="A9" s="121" t="s">
        <v>108</v>
      </c>
      <c r="B9" s="122"/>
      <c r="C9" s="123"/>
      <c r="D9" s="124"/>
      <c r="E9" s="125"/>
      <c r="F9" s="126"/>
      <c r="G9" s="124"/>
      <c r="H9" s="124"/>
      <c r="I9" s="127"/>
    </row>
    <row r="10" spans="1:9" ht="15" thickBot="1">
      <c r="A10" s="121" t="s">
        <v>109</v>
      </c>
      <c r="B10" s="128"/>
      <c r="C10" s="129"/>
      <c r="D10" s="124"/>
      <c r="E10" s="130"/>
      <c r="F10" s="131"/>
      <c r="G10" s="124"/>
      <c r="H10" s="124"/>
      <c r="I10" s="127"/>
    </row>
    <row r="11" spans="1:9" ht="15" thickBot="1">
      <c r="A11" s="121" t="s">
        <v>110</v>
      </c>
      <c r="B11" s="128"/>
      <c r="C11" s="129"/>
      <c r="D11" s="124"/>
      <c r="E11" s="130"/>
      <c r="F11" s="131"/>
      <c r="G11" s="124"/>
      <c r="H11" s="124"/>
      <c r="I11" s="127"/>
    </row>
    <row r="12" spans="1:9" ht="15" thickBot="1">
      <c r="A12" s="121" t="s">
        <v>111</v>
      </c>
      <c r="B12" s="128"/>
      <c r="C12" s="129"/>
      <c r="D12" s="124"/>
      <c r="E12" s="130"/>
      <c r="F12" s="131"/>
      <c r="G12" s="124"/>
      <c r="H12" s="124"/>
      <c r="I12" s="127"/>
    </row>
    <row r="13" spans="1:9" ht="15" thickBot="1">
      <c r="A13" s="121" t="s">
        <v>112</v>
      </c>
      <c r="B13" s="132">
        <v>42979</v>
      </c>
      <c r="C13" s="133"/>
      <c r="D13" s="124"/>
      <c r="E13" s="130"/>
      <c r="F13" s="131"/>
      <c r="G13" s="124"/>
      <c r="H13" s="124"/>
      <c r="I13" s="127"/>
    </row>
    <row r="14" spans="1:9" ht="15" thickBot="1">
      <c r="A14" s="134" t="s">
        <v>113</v>
      </c>
      <c r="B14" s="135">
        <v>42980</v>
      </c>
      <c r="C14" s="136"/>
      <c r="D14" s="137"/>
      <c r="E14" s="138"/>
      <c r="F14" s="139"/>
      <c r="G14" s="137"/>
      <c r="H14" s="124"/>
      <c r="I14" s="127"/>
    </row>
    <row r="15" spans="1:9" ht="15" thickBot="1">
      <c r="A15" s="134" t="s">
        <v>114</v>
      </c>
      <c r="B15" s="135">
        <v>42616</v>
      </c>
      <c r="C15" s="136"/>
      <c r="D15" s="137"/>
      <c r="E15" s="138"/>
      <c r="F15" s="139"/>
      <c r="G15" s="137"/>
      <c r="H15" s="124"/>
      <c r="I15" s="127"/>
    </row>
    <row r="16" spans="1:9" ht="15" thickBot="1">
      <c r="A16" s="121" t="s">
        <v>108</v>
      </c>
      <c r="B16" s="132">
        <v>42982</v>
      </c>
      <c r="C16" s="133"/>
      <c r="D16" s="124"/>
      <c r="E16" s="130"/>
      <c r="F16" s="131"/>
      <c r="G16" s="124"/>
      <c r="H16" s="124"/>
      <c r="I16" s="127"/>
    </row>
    <row r="17" spans="1:9" ht="15" thickBot="1">
      <c r="A17" s="121" t="s">
        <v>109</v>
      </c>
      <c r="B17" s="132">
        <v>42983</v>
      </c>
      <c r="C17" s="133"/>
      <c r="D17" s="124"/>
      <c r="E17" s="130"/>
      <c r="F17" s="131"/>
      <c r="G17" s="124"/>
      <c r="H17" s="124"/>
      <c r="I17" s="127"/>
    </row>
    <row r="18" spans="1:9" ht="15" thickBot="1">
      <c r="A18" s="121" t="s">
        <v>110</v>
      </c>
      <c r="B18" s="132">
        <v>42984</v>
      </c>
      <c r="C18" s="133"/>
      <c r="D18" s="124"/>
      <c r="E18" s="130"/>
      <c r="F18" s="131"/>
      <c r="G18" s="124"/>
      <c r="H18" s="124"/>
      <c r="I18" s="127"/>
    </row>
    <row r="19" spans="1:9" ht="15" thickBot="1">
      <c r="A19" s="121" t="s">
        <v>111</v>
      </c>
      <c r="B19" s="132">
        <v>42985</v>
      </c>
      <c r="C19" s="133"/>
      <c r="D19" s="124"/>
      <c r="E19" s="130"/>
      <c r="F19" s="131"/>
      <c r="G19" s="124"/>
      <c r="H19" s="124"/>
      <c r="I19" s="127"/>
    </row>
    <row r="20" spans="1:9" ht="15" thickBot="1">
      <c r="A20" s="121" t="s">
        <v>112</v>
      </c>
      <c r="B20" s="132">
        <v>42986</v>
      </c>
      <c r="C20" s="133"/>
      <c r="D20" s="124"/>
      <c r="E20" s="130"/>
      <c r="F20" s="131"/>
      <c r="G20" s="124"/>
      <c r="H20" s="124"/>
      <c r="I20" s="127"/>
    </row>
    <row r="21" spans="1:9" ht="15" thickBot="1">
      <c r="A21" s="134" t="s">
        <v>113</v>
      </c>
      <c r="B21" s="135">
        <v>42987</v>
      </c>
      <c r="C21" s="136"/>
      <c r="D21" s="137"/>
      <c r="E21" s="138"/>
      <c r="F21" s="139"/>
      <c r="G21" s="137"/>
      <c r="H21" s="124"/>
      <c r="I21" s="127"/>
    </row>
    <row r="22" spans="1:9" ht="15" thickBot="1">
      <c r="A22" s="134" t="s">
        <v>114</v>
      </c>
      <c r="B22" s="135">
        <v>42988</v>
      </c>
      <c r="C22" s="136"/>
      <c r="D22" s="137"/>
      <c r="E22" s="138"/>
      <c r="F22" s="139"/>
      <c r="G22" s="137"/>
      <c r="H22" s="124"/>
      <c r="I22" s="127"/>
    </row>
    <row r="23" spans="1:9" ht="15" thickBot="1">
      <c r="A23" s="121" t="s">
        <v>108</v>
      </c>
      <c r="B23" s="132">
        <v>42989</v>
      </c>
      <c r="C23" s="133"/>
      <c r="D23" s="124"/>
      <c r="E23" s="130"/>
      <c r="F23" s="131"/>
      <c r="G23" s="124"/>
      <c r="H23" s="124"/>
      <c r="I23" s="127"/>
    </row>
    <row r="24" spans="1:9" ht="15" thickBot="1">
      <c r="A24" s="121" t="s">
        <v>109</v>
      </c>
      <c r="B24" s="132">
        <v>42990</v>
      </c>
      <c r="C24" s="133"/>
      <c r="D24" s="124"/>
      <c r="E24" s="130"/>
      <c r="F24" s="131"/>
      <c r="G24" s="124"/>
      <c r="H24" s="124"/>
      <c r="I24" s="127"/>
    </row>
    <row r="25" spans="1:9" ht="15" thickBot="1">
      <c r="A25" s="121" t="s">
        <v>110</v>
      </c>
      <c r="B25" s="132">
        <v>42991</v>
      </c>
      <c r="C25" s="133"/>
      <c r="D25" s="124"/>
      <c r="E25" s="130"/>
      <c r="F25" s="131"/>
      <c r="G25" s="124"/>
      <c r="H25" s="124"/>
      <c r="I25" s="127"/>
    </row>
    <row r="26" spans="1:9" ht="15" thickBot="1">
      <c r="A26" s="121" t="s">
        <v>111</v>
      </c>
      <c r="B26" s="132">
        <v>42992</v>
      </c>
      <c r="C26" s="133"/>
      <c r="D26" s="124"/>
      <c r="E26" s="130"/>
      <c r="F26" s="131"/>
      <c r="G26" s="124"/>
      <c r="H26" s="124"/>
      <c r="I26" s="127"/>
    </row>
    <row r="27" spans="1:9" ht="15" thickBot="1">
      <c r="A27" s="121" t="s">
        <v>112</v>
      </c>
      <c r="B27" s="132">
        <v>42993</v>
      </c>
      <c r="C27" s="133"/>
      <c r="D27" s="124"/>
      <c r="E27" s="130"/>
      <c r="F27" s="131"/>
      <c r="G27" s="124"/>
      <c r="H27" s="124"/>
      <c r="I27" s="127"/>
    </row>
    <row r="28" spans="1:9" ht="15" thickBot="1">
      <c r="A28" s="134" t="s">
        <v>113</v>
      </c>
      <c r="B28" s="135">
        <v>42994</v>
      </c>
      <c r="C28" s="136"/>
      <c r="D28" s="137"/>
      <c r="E28" s="138"/>
      <c r="F28" s="139"/>
      <c r="G28" s="137"/>
      <c r="H28" s="124"/>
      <c r="I28" s="127"/>
    </row>
    <row r="29" spans="1:9" ht="15" thickBot="1">
      <c r="A29" s="134" t="s">
        <v>114</v>
      </c>
      <c r="B29" s="135">
        <v>42995</v>
      </c>
      <c r="C29" s="136"/>
      <c r="D29" s="137"/>
      <c r="E29" s="138"/>
      <c r="F29" s="139"/>
      <c r="G29" s="137"/>
      <c r="H29" s="124"/>
      <c r="I29" s="127"/>
    </row>
    <row r="30" spans="1:9" ht="15" thickBot="1">
      <c r="A30" s="121" t="s">
        <v>108</v>
      </c>
      <c r="B30" s="132">
        <v>42996</v>
      </c>
      <c r="C30" s="133"/>
      <c r="D30" s="124"/>
      <c r="E30" s="130"/>
      <c r="F30" s="131"/>
      <c r="G30" s="124"/>
      <c r="H30" s="124"/>
      <c r="I30" s="127"/>
    </row>
    <row r="31" spans="1:9" ht="15" thickBot="1">
      <c r="A31" s="121" t="s">
        <v>109</v>
      </c>
      <c r="B31" s="132">
        <v>42997</v>
      </c>
      <c r="C31" s="133"/>
      <c r="D31" s="124"/>
      <c r="E31" s="130"/>
      <c r="F31" s="131"/>
      <c r="G31" s="124"/>
      <c r="H31" s="124"/>
      <c r="I31" s="127"/>
    </row>
    <row r="32" spans="1:9" ht="15" thickBot="1">
      <c r="A32" s="121" t="s">
        <v>110</v>
      </c>
      <c r="B32" s="132">
        <v>42998</v>
      </c>
      <c r="C32" s="133"/>
      <c r="D32" s="124"/>
      <c r="E32" s="130"/>
      <c r="F32" s="131"/>
      <c r="G32" s="124"/>
      <c r="H32" s="124"/>
      <c r="I32" s="127"/>
    </row>
    <row r="33" spans="1:9" ht="15" thickBot="1">
      <c r="A33" s="121" t="s">
        <v>111</v>
      </c>
      <c r="B33" s="132">
        <v>42999</v>
      </c>
      <c r="C33" s="133"/>
      <c r="D33" s="124"/>
      <c r="E33" s="130"/>
      <c r="F33" s="131"/>
      <c r="G33" s="124"/>
      <c r="H33" s="124"/>
      <c r="I33" s="127"/>
    </row>
    <row r="34" spans="1:9" ht="15" thickBot="1">
      <c r="A34" s="121" t="s">
        <v>112</v>
      </c>
      <c r="B34" s="132">
        <v>43000</v>
      </c>
      <c r="C34" s="133"/>
      <c r="D34" s="124"/>
      <c r="E34" s="130"/>
      <c r="F34" s="131"/>
      <c r="G34" s="124"/>
      <c r="H34" s="124"/>
      <c r="I34" s="127"/>
    </row>
    <row r="35" spans="1:9" ht="15" thickBot="1">
      <c r="A35" s="134" t="s">
        <v>113</v>
      </c>
      <c r="B35" s="135">
        <v>43001</v>
      </c>
      <c r="C35" s="136"/>
      <c r="D35" s="137"/>
      <c r="E35" s="138"/>
      <c r="F35" s="139"/>
      <c r="G35" s="137"/>
      <c r="H35" s="124"/>
      <c r="I35" s="127"/>
    </row>
    <row r="36" spans="1:9" ht="15" thickBot="1">
      <c r="A36" s="134" t="s">
        <v>114</v>
      </c>
      <c r="B36" s="135">
        <v>43002</v>
      </c>
      <c r="C36" s="136"/>
      <c r="D36" s="137"/>
      <c r="E36" s="138"/>
      <c r="F36" s="139"/>
      <c r="G36" s="137"/>
      <c r="H36" s="124"/>
      <c r="I36" s="127"/>
    </row>
    <row r="37" spans="1:9" ht="15" thickBot="1">
      <c r="A37" s="121" t="s">
        <v>108</v>
      </c>
      <c r="B37" s="132">
        <v>43003</v>
      </c>
      <c r="C37" s="133"/>
      <c r="D37" s="124"/>
      <c r="E37" s="130"/>
      <c r="F37" s="131"/>
      <c r="G37" s="124"/>
      <c r="H37" s="124"/>
      <c r="I37" s="127"/>
    </row>
    <row r="38" spans="1:9" ht="15" thickBot="1">
      <c r="A38" s="121" t="s">
        <v>109</v>
      </c>
      <c r="B38" s="132">
        <v>43004</v>
      </c>
      <c r="C38" s="133"/>
      <c r="D38" s="124"/>
      <c r="E38" s="130"/>
      <c r="F38" s="131"/>
      <c r="G38" s="124"/>
      <c r="H38" s="124"/>
      <c r="I38" s="127"/>
    </row>
    <row r="39" spans="1:9" ht="15" thickBot="1">
      <c r="A39" s="121" t="s">
        <v>110</v>
      </c>
      <c r="B39" s="132">
        <v>43005</v>
      </c>
      <c r="C39" s="133"/>
      <c r="D39" s="124"/>
      <c r="E39" s="130"/>
      <c r="F39" s="131"/>
      <c r="G39" s="124"/>
      <c r="H39" s="124"/>
      <c r="I39" s="127"/>
    </row>
    <row r="40" spans="1:9" ht="15" thickBot="1">
      <c r="A40" s="121" t="s">
        <v>111</v>
      </c>
      <c r="B40" s="132">
        <v>43006</v>
      </c>
      <c r="C40" s="133"/>
      <c r="D40" s="124"/>
      <c r="E40" s="130"/>
      <c r="F40" s="131"/>
      <c r="G40" s="124"/>
      <c r="H40" s="124"/>
      <c r="I40" s="127"/>
    </row>
    <row r="41" spans="1:9" ht="15" thickBot="1">
      <c r="A41" s="121" t="s">
        <v>112</v>
      </c>
      <c r="B41" s="132">
        <v>43007</v>
      </c>
      <c r="C41" s="133"/>
      <c r="D41" s="124"/>
      <c r="E41" s="130"/>
      <c r="F41" s="131"/>
      <c r="G41" s="124"/>
      <c r="H41" s="124"/>
      <c r="I41" s="127"/>
    </row>
    <row r="42" spans="1:9" ht="15" thickBot="1">
      <c r="A42" s="134" t="s">
        <v>113</v>
      </c>
      <c r="B42" s="135">
        <v>43008</v>
      </c>
      <c r="C42" s="136"/>
      <c r="D42" s="137"/>
      <c r="E42" s="138"/>
      <c r="F42" s="139"/>
      <c r="G42" s="137"/>
      <c r="H42" s="124"/>
      <c r="I42" s="127"/>
    </row>
    <row r="43" spans="1:9" ht="15" thickBot="1">
      <c r="A43" s="140" t="s">
        <v>114</v>
      </c>
      <c r="B43" s="135"/>
      <c r="C43" s="136"/>
      <c r="D43" s="137"/>
      <c r="E43" s="141"/>
      <c r="F43" s="142"/>
      <c r="G43" s="137"/>
      <c r="H43" s="143"/>
      <c r="I43" s="127"/>
    </row>
    <row r="44" spans="1:9">
      <c r="A44" s="144" t="s">
        <v>115</v>
      </c>
      <c r="B44" s="145"/>
      <c r="C44" s="146"/>
      <c r="D44" s="144"/>
      <c r="E44" s="147"/>
    </row>
    <row r="45" spans="1:9">
      <c r="A45" s="148" t="s">
        <v>116</v>
      </c>
      <c r="B45" s="148"/>
      <c r="C45" s="148"/>
      <c r="D45" s="148"/>
      <c r="E45" s="149" t="s">
        <v>117</v>
      </c>
      <c r="F45" s="149"/>
      <c r="G45" s="149"/>
      <c r="H45" s="149"/>
      <c r="I45" s="150"/>
    </row>
    <row r="46" spans="1:9">
      <c r="A46" s="148" t="s">
        <v>118</v>
      </c>
      <c r="B46" s="148"/>
      <c r="C46" s="148"/>
      <c r="D46" s="148"/>
      <c r="E46" s="146"/>
      <c r="F46" s="151"/>
      <c r="G46" s="151"/>
      <c r="H46" s="151"/>
      <c r="I46" s="151"/>
    </row>
    <row r="47" spans="1:9">
      <c r="A47" s="148" t="s">
        <v>119</v>
      </c>
      <c r="B47" s="148"/>
      <c r="C47" s="148"/>
      <c r="D47" s="148"/>
      <c r="E47" s="88" t="s">
        <v>57</v>
      </c>
      <c r="F47" s="88"/>
      <c r="G47" s="88"/>
      <c r="H47" s="88"/>
      <c r="I47" s="150"/>
    </row>
    <row r="48" spans="1:9">
      <c r="A48" s="152"/>
      <c r="B48" s="152"/>
      <c r="C48" s="150"/>
      <c r="D48" s="150"/>
      <c r="E48" s="88"/>
      <c r="F48" s="88"/>
      <c r="G48" s="88"/>
      <c r="H48" s="88"/>
      <c r="I48" s="150"/>
    </row>
  </sheetData>
  <mergeCells count="91">
    <mergeCell ref="A46:D46"/>
    <mergeCell ref="F46:I46"/>
    <mergeCell ref="A47:D47"/>
    <mergeCell ref="E47:H48"/>
    <mergeCell ref="B42:C42"/>
    <mergeCell ref="E42:F42"/>
    <mergeCell ref="B43:C43"/>
    <mergeCell ref="E43:F43"/>
    <mergeCell ref="A45:D45"/>
    <mergeCell ref="E45:H45"/>
    <mergeCell ref="B39:C39"/>
    <mergeCell ref="E39:F39"/>
    <mergeCell ref="B40:C40"/>
    <mergeCell ref="E40:F40"/>
    <mergeCell ref="B41:C41"/>
    <mergeCell ref="E41:F41"/>
    <mergeCell ref="B36:C36"/>
    <mergeCell ref="E36:F36"/>
    <mergeCell ref="B37:C37"/>
    <mergeCell ref="E37:F37"/>
    <mergeCell ref="B38:C38"/>
    <mergeCell ref="E38:F38"/>
    <mergeCell ref="B33:C33"/>
    <mergeCell ref="E33:F33"/>
    <mergeCell ref="B34:C34"/>
    <mergeCell ref="E34:F34"/>
    <mergeCell ref="B35:C35"/>
    <mergeCell ref="E35:F35"/>
    <mergeCell ref="B30:C30"/>
    <mergeCell ref="E30:F30"/>
    <mergeCell ref="B31:C31"/>
    <mergeCell ref="E31:F31"/>
    <mergeCell ref="B32:C32"/>
    <mergeCell ref="E32:F32"/>
    <mergeCell ref="B27:C27"/>
    <mergeCell ref="E27:F27"/>
    <mergeCell ref="B28:C28"/>
    <mergeCell ref="E28:F28"/>
    <mergeCell ref="B29:C29"/>
    <mergeCell ref="E29:F29"/>
    <mergeCell ref="B24:C24"/>
    <mergeCell ref="E24:F24"/>
    <mergeCell ref="B25:C25"/>
    <mergeCell ref="E25:F25"/>
    <mergeCell ref="B26:C26"/>
    <mergeCell ref="E26:F26"/>
    <mergeCell ref="B21:C21"/>
    <mergeCell ref="E21:F21"/>
    <mergeCell ref="B22:C22"/>
    <mergeCell ref="E22:F22"/>
    <mergeCell ref="B23:C23"/>
    <mergeCell ref="E23:F23"/>
    <mergeCell ref="B18:C18"/>
    <mergeCell ref="E18:F18"/>
    <mergeCell ref="B19:C19"/>
    <mergeCell ref="E19:F19"/>
    <mergeCell ref="B20:C20"/>
    <mergeCell ref="E20:F20"/>
    <mergeCell ref="B15:C15"/>
    <mergeCell ref="E15:F15"/>
    <mergeCell ref="B16:C16"/>
    <mergeCell ref="E16:F16"/>
    <mergeCell ref="B17:C17"/>
    <mergeCell ref="E17:F17"/>
    <mergeCell ref="B12:C12"/>
    <mergeCell ref="E12:F12"/>
    <mergeCell ref="B13:C13"/>
    <mergeCell ref="E13:F13"/>
    <mergeCell ref="B14:C14"/>
    <mergeCell ref="E14:F14"/>
    <mergeCell ref="B9:C9"/>
    <mergeCell ref="E9:F9"/>
    <mergeCell ref="B10:C10"/>
    <mergeCell ref="E10:F10"/>
    <mergeCell ref="B11:C11"/>
    <mergeCell ref="E11:F11"/>
    <mergeCell ref="A4:H4"/>
    <mergeCell ref="A5:C5"/>
    <mergeCell ref="D5:E5"/>
    <mergeCell ref="G5:H5"/>
    <mergeCell ref="A7:A8"/>
    <mergeCell ref="B7:C8"/>
    <mergeCell ref="E7:F7"/>
    <mergeCell ref="E8:F8"/>
    <mergeCell ref="A1:H1"/>
    <mergeCell ref="A2:C2"/>
    <mergeCell ref="D2:E2"/>
    <mergeCell ref="G2:H2"/>
    <mergeCell ref="B3:C3"/>
    <mergeCell ref="D3:E3"/>
    <mergeCell ref="G3:H3"/>
  </mergeCells>
  <pageMargins left="0.2" right="0.17" top="0.27" bottom="0.28000000000000003" header="0.2" footer="0.2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9</vt:i4>
      </vt:variant>
      <vt:variant>
        <vt:lpstr>Περιοχές με ονόματα</vt:lpstr>
      </vt:variant>
      <vt:variant>
        <vt:i4>5</vt:i4>
      </vt:variant>
    </vt:vector>
  </HeadingPairs>
  <TitlesOfParts>
    <vt:vector size="14" baseType="lpstr">
      <vt:lpstr>Εξειδικευμένης_5009815</vt:lpstr>
      <vt:lpstr>Εξατομικευμένη_5009808</vt:lpstr>
      <vt:lpstr>ΕΚΟ_5009805</vt:lpstr>
      <vt:lpstr>Αν. Υποστ. Δομ_5009803 (1)</vt:lpstr>
      <vt:lpstr>Αν Υπ Δομ_5009803 (2,3)</vt:lpstr>
      <vt:lpstr>Εν_Τύπ_Ολήμ.5009814</vt:lpstr>
      <vt:lpstr>Εν_Προσχ_5009801</vt:lpstr>
      <vt:lpstr>Εξειδ_5001514</vt:lpstr>
      <vt:lpstr>ΠΔΕ</vt:lpstr>
      <vt:lpstr>'Αν Υπ Δομ_5009803 (2,3)'!Print_Area</vt:lpstr>
      <vt:lpstr>'Αν. Υποστ. Δομ_5009803 (1)'!Print_Area</vt:lpstr>
      <vt:lpstr>ΕΚΟ_5009805!Print_Area</vt:lpstr>
      <vt:lpstr>Εξατομικευμένη_5009808!Print_Area</vt:lpstr>
      <vt:lpstr>Εξειδικευμένης_5009815!Print_Area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pc1</cp:lastModifiedBy>
  <cp:lastPrinted>2018-01-26T13:36:26Z</cp:lastPrinted>
  <dcterms:created xsi:type="dcterms:W3CDTF">2015-10-08T09:48:01Z</dcterms:created>
  <dcterms:modified xsi:type="dcterms:W3CDTF">2018-01-26T13:36:53Z</dcterms:modified>
</cp:coreProperties>
</file>