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1640"/>
  </bookViews>
  <sheets>
    <sheet name="ΣΜΕΑΕ ΠΕ70" sheetId="1" r:id="rId1"/>
  </sheets>
  <definedNames>
    <definedName name="_xlnm._FilterDatabase" localSheetId="0" hidden="1">'ΣΜΕΑΕ ΠΕ70'!$A$1:$I$2</definedName>
  </definedNames>
  <calcPr calcId="124519"/>
</workbook>
</file>

<file path=xl/calcChain.xml><?xml version="1.0" encoding="utf-8"?>
<calcChain xmlns="http://schemas.openxmlformats.org/spreadsheetml/2006/main">
  <c r="P4" i="1"/>
  <c r="M4"/>
  <c r="P3"/>
  <c r="P5"/>
  <c r="M3"/>
  <c r="M5"/>
</calcChain>
</file>

<file path=xl/sharedStrings.xml><?xml version="1.0" encoding="utf-8"?>
<sst xmlns="http://schemas.openxmlformats.org/spreadsheetml/2006/main" count="39" uniqueCount="36">
  <si>
    <t>α/α</t>
  </si>
  <si>
    <t>Α.Μ.Ε.</t>
  </si>
  <si>
    <t>Κλάδος</t>
  </si>
  <si>
    <t>Δυσμενών Συνθηκών</t>
  </si>
  <si>
    <t>Συνολικής Υπηρεσίας</t>
  </si>
  <si>
    <t>Οικογενειακής Κατάστασης (Γάμου - Τέκνων)</t>
  </si>
  <si>
    <t>Μερικό Σύνολο</t>
  </si>
  <si>
    <t>Εντοπιότητας</t>
  </si>
  <si>
    <t>Σύνολο</t>
  </si>
  <si>
    <t>Ειδική Κατηγορία</t>
  </si>
  <si>
    <t>Μονάδες Κριτηρίων</t>
  </si>
  <si>
    <t>Επώνυμο</t>
  </si>
  <si>
    <t>Όνομα</t>
  </si>
  <si>
    <t>Όχι</t>
  </si>
  <si>
    <t>ΠΕ70</t>
  </si>
  <si>
    <t>Δήμος Εντοπιότητας (Κυκλάδες)</t>
  </si>
  <si>
    <t>Δήμος Συνυπηρέτησης (Κυκλάδες)</t>
  </si>
  <si>
    <t>Συνυπηρέτησης</t>
  </si>
  <si>
    <t xml:space="preserve">2
</t>
  </si>
  <si>
    <t xml:space="preserve">ΠΕ70
</t>
  </si>
  <si>
    <t>Πατρώνυμο</t>
  </si>
  <si>
    <t>ΡΟΓΚΑ</t>
  </si>
  <si>
    <t>ΕΥΑΓΓΕΛΙΑ</t>
  </si>
  <si>
    <t>ΙΩΑΝΝΗΣ</t>
  </si>
  <si>
    <t xml:space="preserve"> Σχολείο οργανικής θέσης/ 
Διάθεση ΠΥΣΠΕ Κυκλάδων</t>
  </si>
  <si>
    <t>ΔΙΑΘΕΣΗ ΠΥΣΠΕ ΚΥΚΛΑΔΩΝ</t>
  </si>
  <si>
    <t>ΕΙΔΙΚΟ ΔΗΜΟΤΙΚΟ ΣΧΟΛΕΙΟ ΕΡΜΟΥΠΟΛΗΣ ΣΥΡΟΥ</t>
  </si>
  <si>
    <t xml:space="preserve">579817
</t>
  </si>
  <si>
    <t xml:space="preserve">ΠΑΠΑΧΡΗΣΤΟΥ
</t>
  </si>
  <si>
    <t xml:space="preserve">ΝΙΚΟΛΑΟΣ
</t>
  </si>
  <si>
    <t xml:space="preserve">ΧΡΗΣΤΟΣ
</t>
  </si>
  <si>
    <t xml:space="preserve">ΣΥΡΟΥ -ΕΡΜΟΥΠΟΛΗΣ
</t>
  </si>
  <si>
    <t>ΣΤΕΡΓΙΟΥΛΑ</t>
  </si>
  <si>
    <t>ΔΕΣΠΟΙΝΑ</t>
  </si>
  <si>
    <t>ΑΘΑΝΑΣΙΟΣ</t>
  </si>
  <si>
    <t>2ο ΔΗΜΟΤΙΚΟ ΣΧΟΛΕΙΟ ΧΩΡΑΣ ΜΥΚΟΝΟΥ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</si>
</sst>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textRotation="9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9"/>
  <sheetViews>
    <sheetView tabSelected="1" workbookViewId="0">
      <selection activeCell="I5" sqref="I5"/>
    </sheetView>
  </sheetViews>
  <sheetFormatPr defaultColWidth="0" defaultRowHeight="12.75" zeroHeight="1"/>
  <cols>
    <col min="1" max="1" width="4.42578125" style="3" bestFit="1" customWidth="1"/>
    <col min="2" max="2" width="7" style="1" bestFit="1" customWidth="1"/>
    <col min="3" max="3" width="12.28515625" style="1" bestFit="1" customWidth="1"/>
    <col min="4" max="4" width="11.5703125" style="1" customWidth="1"/>
    <col min="5" max="5" width="10.140625" style="1" bestFit="1" customWidth="1"/>
    <col min="6" max="6" width="7.5703125" style="3" bestFit="1" customWidth="1"/>
    <col min="7" max="7" width="22.42578125" style="3" bestFit="1" customWidth="1"/>
    <col min="8" max="8" width="15.5703125" style="3" customWidth="1"/>
    <col min="9" max="9" width="13" style="3" customWidth="1"/>
    <col min="10" max="12" width="6" style="3" bestFit="1" customWidth="1"/>
    <col min="13" max="13" width="7" style="3" bestFit="1" customWidth="1"/>
    <col min="14" max="15" width="3.7109375" style="3" bestFit="1" customWidth="1"/>
    <col min="16" max="16" width="7" style="3" bestFit="1" customWidth="1"/>
    <col min="17" max="17" width="3.85546875" style="3" bestFit="1" customWidth="1"/>
    <col min="18" max="19" width="0" style="1" hidden="1" customWidth="1"/>
    <col min="20" max="16384" width="9.140625" style="1" hidden="1"/>
  </cols>
  <sheetData>
    <row r="1" spans="1:17">
      <c r="A1" s="14" t="s">
        <v>0</v>
      </c>
      <c r="B1" s="14" t="s">
        <v>1</v>
      </c>
      <c r="C1" s="14" t="s">
        <v>11</v>
      </c>
      <c r="D1" s="14" t="s">
        <v>12</v>
      </c>
      <c r="E1" s="17" t="s">
        <v>20</v>
      </c>
      <c r="F1" s="14" t="s">
        <v>2</v>
      </c>
      <c r="G1" s="15" t="s">
        <v>24</v>
      </c>
      <c r="H1" s="11" t="s">
        <v>15</v>
      </c>
      <c r="I1" s="11" t="s">
        <v>16</v>
      </c>
      <c r="J1" s="13" t="s">
        <v>10</v>
      </c>
      <c r="K1" s="13"/>
      <c r="L1" s="13"/>
      <c r="M1" s="13"/>
      <c r="N1" s="13"/>
      <c r="O1" s="13"/>
      <c r="P1" s="13"/>
      <c r="Q1" s="12" t="s">
        <v>9</v>
      </c>
    </row>
    <row r="2" spans="1:17" ht="129" customHeight="1">
      <c r="A2" s="14"/>
      <c r="B2" s="14"/>
      <c r="C2" s="14"/>
      <c r="D2" s="14"/>
      <c r="E2" s="18"/>
      <c r="F2" s="14"/>
      <c r="G2" s="16"/>
      <c r="H2" s="11"/>
      <c r="I2" s="11"/>
      <c r="J2" s="8" t="s">
        <v>3</v>
      </c>
      <c r="K2" s="8" t="s">
        <v>4</v>
      </c>
      <c r="L2" s="9" t="s">
        <v>5</v>
      </c>
      <c r="M2" s="8" t="s">
        <v>6</v>
      </c>
      <c r="N2" s="8" t="s">
        <v>7</v>
      </c>
      <c r="O2" s="8" t="s">
        <v>17</v>
      </c>
      <c r="P2" s="10" t="s">
        <v>8</v>
      </c>
      <c r="Q2" s="12"/>
    </row>
    <row r="3" spans="1:17">
      <c r="A3" s="3">
        <v>1</v>
      </c>
      <c r="B3" s="1">
        <v>588273</v>
      </c>
      <c r="C3" s="1" t="s">
        <v>21</v>
      </c>
      <c r="D3" s="1" t="s">
        <v>22</v>
      </c>
      <c r="E3" s="1" t="s">
        <v>23</v>
      </c>
      <c r="F3" s="3" t="s">
        <v>14</v>
      </c>
      <c r="G3" s="6" t="s">
        <v>25</v>
      </c>
      <c r="J3" s="3">
        <v>97.75</v>
      </c>
      <c r="K3" s="3">
        <v>40.409999999999997</v>
      </c>
      <c r="L3" s="3">
        <v>8</v>
      </c>
      <c r="M3" s="3">
        <f t="shared" ref="M3:M5" si="0">SUM(J3:L3)</f>
        <v>146.16</v>
      </c>
      <c r="N3" s="3">
        <v>0</v>
      </c>
      <c r="O3" s="3">
        <v>0</v>
      </c>
      <c r="P3" s="7">
        <f t="shared" ref="P3:P5" si="1">SUM(J3+K3+L3+N3+O3)</f>
        <v>146.16</v>
      </c>
      <c r="Q3" s="3" t="s">
        <v>13</v>
      </c>
    </row>
    <row r="4" spans="1:17" ht="38.25">
      <c r="A4" s="5" t="s">
        <v>18</v>
      </c>
      <c r="B4" s="2" t="s">
        <v>27</v>
      </c>
      <c r="C4" s="2" t="s">
        <v>28</v>
      </c>
      <c r="D4" s="2" t="s">
        <v>29</v>
      </c>
      <c r="E4" s="2" t="s">
        <v>30</v>
      </c>
      <c r="F4" s="4" t="s">
        <v>19</v>
      </c>
      <c r="G4" s="6" t="s">
        <v>26</v>
      </c>
      <c r="I4" s="4" t="s">
        <v>31</v>
      </c>
      <c r="J4" s="3">
        <v>74.900000000000006</v>
      </c>
      <c r="K4" s="3">
        <v>49.58</v>
      </c>
      <c r="L4" s="3">
        <v>8</v>
      </c>
      <c r="M4" s="3">
        <f t="shared" ref="M4" si="2">SUM(J4:L4)</f>
        <v>132.48000000000002</v>
      </c>
      <c r="N4" s="3">
        <v>0</v>
      </c>
      <c r="O4" s="3">
        <v>4</v>
      </c>
      <c r="P4" s="7">
        <f t="shared" ref="P4" si="3">SUM(J4+K4+L4+N4+O4)</f>
        <v>136.48000000000002</v>
      </c>
      <c r="Q4" s="3" t="s">
        <v>13</v>
      </c>
    </row>
    <row r="5" spans="1:17" ht="25.5">
      <c r="A5" s="3">
        <v>3</v>
      </c>
      <c r="B5" s="1">
        <v>620885</v>
      </c>
      <c r="C5" s="1" t="s">
        <v>32</v>
      </c>
      <c r="D5" s="1" t="s">
        <v>33</v>
      </c>
      <c r="E5" s="1" t="s">
        <v>34</v>
      </c>
      <c r="F5" s="3" t="s">
        <v>14</v>
      </c>
      <c r="G5" s="6" t="s">
        <v>35</v>
      </c>
      <c r="J5" s="3">
        <v>33.33</v>
      </c>
      <c r="K5" s="3">
        <v>18.95</v>
      </c>
      <c r="L5" s="3">
        <v>8</v>
      </c>
      <c r="M5" s="3">
        <f t="shared" si="0"/>
        <v>60.28</v>
      </c>
      <c r="N5" s="3">
        <v>0</v>
      </c>
      <c r="O5" s="3">
        <v>0</v>
      </c>
      <c r="P5" s="7">
        <f t="shared" si="1"/>
        <v>60.28</v>
      </c>
      <c r="Q5" s="3" t="s">
        <v>13</v>
      </c>
    </row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</sheetData>
  <mergeCells count="11">
    <mergeCell ref="I1:I2"/>
    <mergeCell ref="Q1:Q2"/>
    <mergeCell ref="H1:H2"/>
    <mergeCell ref="J1:P1"/>
    <mergeCell ref="A1:A2"/>
    <mergeCell ref="B1:B2"/>
    <mergeCell ref="C1:C2"/>
    <mergeCell ref="F1:F2"/>
    <mergeCell ref="G1:G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ΣΜΕΑΕ ΠΕ70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user</cp:lastModifiedBy>
  <cp:lastPrinted>2015-06-25T08:16:20Z</cp:lastPrinted>
  <dcterms:created xsi:type="dcterms:W3CDTF">2013-07-01T07:49:14Z</dcterms:created>
  <dcterms:modified xsi:type="dcterms:W3CDTF">2015-06-26T09:08:38Z</dcterms:modified>
</cp:coreProperties>
</file>