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195" windowHeight="7425"/>
  </bookViews>
  <sheets>
    <sheet name="για ΠΥΣΠΕ ΚΥΚΛΑΔΩΝ" sheetId="2" r:id="rId1"/>
  </sheets>
  <calcPr calcId="124519"/>
</workbook>
</file>

<file path=xl/calcChain.xml><?xml version="1.0" encoding="utf-8"?>
<calcChain xmlns="http://schemas.openxmlformats.org/spreadsheetml/2006/main">
  <c r="H150" i="2"/>
  <c r="H145"/>
  <c r="H144"/>
  <c r="H139"/>
  <c r="H137"/>
  <c r="H135"/>
  <c r="H133"/>
  <c r="H130"/>
  <c r="H127"/>
  <c r="H126"/>
  <c r="H124"/>
  <c r="H122"/>
  <c r="H121"/>
  <c r="H119"/>
  <c r="H117"/>
  <c r="H115"/>
  <c r="H114"/>
  <c r="H112"/>
  <c r="H108"/>
  <c r="H105"/>
  <c r="H104"/>
  <c r="H102"/>
  <c r="H100"/>
  <c r="H98"/>
  <c r="H96"/>
  <c r="H94"/>
  <c r="H92"/>
  <c r="H90"/>
  <c r="H87"/>
  <c r="H85"/>
  <c r="H83"/>
  <c r="H82"/>
  <c r="H80"/>
  <c r="H78"/>
  <c r="H76"/>
  <c r="H72"/>
  <c r="H70"/>
  <c r="H68"/>
  <c r="H66"/>
  <c r="H64"/>
  <c r="H62"/>
  <c r="H57"/>
  <c r="H56"/>
  <c r="H31"/>
  <c r="H28"/>
  <c r="H54"/>
  <c r="H53"/>
  <c r="H51"/>
  <c r="H48"/>
  <c r="H46"/>
  <c r="H44"/>
  <c r="H42"/>
  <c r="H33"/>
  <c r="H36"/>
  <c r="H35"/>
  <c r="H24"/>
  <c r="H23"/>
  <c r="H12"/>
  <c r="H11"/>
  <c r="H10"/>
  <c r="H20"/>
  <c r="H15"/>
  <c r="H8"/>
  <c r="H7"/>
  <c r="H5"/>
  <c r="H4"/>
</calcChain>
</file>

<file path=xl/sharedStrings.xml><?xml version="1.0" encoding="utf-8"?>
<sst xmlns="http://schemas.openxmlformats.org/spreadsheetml/2006/main" count="395" uniqueCount="192">
  <si>
    <t>ΕΠΩΝΥΜΟ</t>
  </si>
  <si>
    <t>ΟΝΟΜΑ</t>
  </si>
  <si>
    <t>ΜΑΡΙΑ</t>
  </si>
  <si>
    <t>ΒΑΣΙΛΑΚΗΣ</t>
  </si>
  <si>
    <t>ΧΡΗΣΤΟΣ</t>
  </si>
  <si>
    <t>ΓΡΑΤΣΙΑΣ</t>
  </si>
  <si>
    <t>ΑΡΙΣΤΕΙΔΗΣ</t>
  </si>
  <si>
    <t>ΚΑΡΑΦΥΛΛΙΔΗ</t>
  </si>
  <si>
    <t>ΔΗΜΗΤΡΑ</t>
  </si>
  <si>
    <t>ΚΑΣΤΕΛΛΑΝΟΣ</t>
  </si>
  <si>
    <t>ΝΙΚΟΛΑΟΣ</t>
  </si>
  <si>
    <t>ΚΑΤΣΙΟΥΛΗΣ</t>
  </si>
  <si>
    <t>ΛΟΥΚΑΣ</t>
  </si>
  <si>
    <t>ΚΩΝΣΤΑΝΤΙΝΟΣ</t>
  </si>
  <si>
    <t>ΜΑΡΓΑΡΙΤΗΣ</t>
  </si>
  <si>
    <t>ΠΟΣΑΝΤΖΗΣ</t>
  </si>
  <si>
    <t>ΣΠΥΡΙΔΩΝ</t>
  </si>
  <si>
    <t>ΑΡΜΑΚΟΛΑΣ</t>
  </si>
  <si>
    <t>ΑΝΑΣΤΑΣΙΟΣ</t>
  </si>
  <si>
    <t>ΒΛΟΥΤΗΣ</t>
  </si>
  <si>
    <t>ΕΥΣΤΡΑΤΙΟΣ</t>
  </si>
  <si>
    <t>ΗΛΙΟΠΟΥΛΟΥ</t>
  </si>
  <si>
    <t>ΑΝΑΣΤΑΣΙΑ</t>
  </si>
  <si>
    <t>ΙΩΑΝΝΗΣ</t>
  </si>
  <si>
    <t>ΔΗΜΗΤΡΙΟΣ</t>
  </si>
  <si>
    <t>ΜΑΡΙΝΑΚΗΣ</t>
  </si>
  <si>
    <t>ΤΣΑΡΤΣΑΛΗΣ</t>
  </si>
  <si>
    <t>ΕΛΕΝΗ</t>
  </si>
  <si>
    <t>ΧΑΡΙΣΗ</t>
  </si>
  <si>
    <t>ΒΛΑΧΟΥ</t>
  </si>
  <si>
    <t>ΔΙΟΝΥΣΙΑ</t>
  </si>
  <si>
    <t>ΚΑΠΕΡΩΝΗ</t>
  </si>
  <si>
    <t>ΚΟΡΚΟΔΕΙΛΟΥ</t>
  </si>
  <si>
    <t>ΜΑΡΓΑΡΙΤΑ</t>
  </si>
  <si>
    <t>ΑΝΝΑ</t>
  </si>
  <si>
    <t>ΖΩΡΖΟΣ</t>
  </si>
  <si>
    <t>ΕΥΑΓΓΕΛΟΣ</t>
  </si>
  <si>
    <t>ΚΑΦΟΥΡΟΣ</t>
  </si>
  <si>
    <t>ΗΛΙΑΣ</t>
  </si>
  <si>
    <t>ΚΡΑΝΤΙΝΟΣ</t>
  </si>
  <si>
    <t>ΕΛΕΥΘΕΡΙΟΣ</t>
  </si>
  <si>
    <t>ΛΑΒΑΡΗΣ</t>
  </si>
  <si>
    <t>ΦΡΑΓΚΙΣΚΟΣ</t>
  </si>
  <si>
    <t>ΜΠΙΣΛΙΑΓΑΚΗ</t>
  </si>
  <si>
    <t>ΒΑΓΙΑ</t>
  </si>
  <si>
    <t>ΜΠΟΥΝΤΩΛΑΣ</t>
  </si>
  <si>
    <t>ΑΝΤΩΝΙΟΣ</t>
  </si>
  <si>
    <t>ΤΣΟΥΚΑΛΙΔΟΥ</t>
  </si>
  <si>
    <t>ΠΑΡΘΕΝΑ</t>
  </si>
  <si>
    <t>ΓΑΒΑΛΑ</t>
  </si>
  <si>
    <t>ΔΑΓΙΕΛΛΗ</t>
  </si>
  <si>
    <t>ΑΓΓΕΛΙΚΗ</t>
  </si>
  <si>
    <t>ΔΕΣΥΛΛΑ</t>
  </si>
  <si>
    <t>ΑΙΚΑΤΕΡΙΝΗ</t>
  </si>
  <si>
    <t>ΜΑΓΑΛΙΟΥ</t>
  </si>
  <si>
    <t>ΠΑΝΑΓΙΩΤΟΥ</t>
  </si>
  <si>
    <t>ΒΑΣΙΛΕΙΟΣ</t>
  </si>
  <si>
    <t>ΑΝΑΓΝΩΣΤΟΠΟΥΛΟΣ</t>
  </si>
  <si>
    <t>ΔΙΟΝΥΣΙΟΣ</t>
  </si>
  <si>
    <t>ΑΠΕΡΓΗΣ</t>
  </si>
  <si>
    <t>ΕΜΜΑΝΟΥΗΛ</t>
  </si>
  <si>
    <t>ΒΑΛΑΚΑΣ</t>
  </si>
  <si>
    <t>ΜΙΧΑΗΛ</t>
  </si>
  <si>
    <t>ΔΙΑΣΚΟΥΦΗ</t>
  </si>
  <si>
    <t>ΠΗΝΕΛΟΠΗ</t>
  </si>
  <si>
    <t>ΓΕΩΡΓΙΑΔΟΥ</t>
  </si>
  <si>
    <t>ΠΑΛΑΣΙΑ</t>
  </si>
  <si>
    <t>ΚΟΝΤΑΡΑΤΟΥ</t>
  </si>
  <si>
    <t>ΠΑΝΑΓΑΚΗ</t>
  </si>
  <si>
    <t>ΜΑΡΙΑΛΕΝΑ</t>
  </si>
  <si>
    <t>ΒΗΣΣΑΡΙΩΝ</t>
  </si>
  <si>
    <t>ΤΣΙΓΩΝΙΑ</t>
  </si>
  <si>
    <t>ΑΝΝΕΖΩ</t>
  </si>
  <si>
    <t>ΧΑΣΟΜΕΡΗΣ</t>
  </si>
  <si>
    <t>ΜΕΝΕΛΑΟΣ</t>
  </si>
  <si>
    <t xml:space="preserve">1η </t>
  </si>
  <si>
    <t>ΣΤΟΙΧΕΙΑ ΥΠΟΨΗΦΙΟΥ</t>
  </si>
  <si>
    <t>ΒΛΑΧΟΠΟΥΛΟΣ</t>
  </si>
  <si>
    <t>ΖΩΤΟΥ</t>
  </si>
  <si>
    <t>ΕΥΑΓΓΕΛΙΑ</t>
  </si>
  <si>
    <t>ΑΠΟΣΤΟΛΙΔΟΥ</t>
  </si>
  <si>
    <t>ΕΛΙΣΑΒΕΤ</t>
  </si>
  <si>
    <t>ΤΣΙΟΚΑΝΟΣ</t>
  </si>
  <si>
    <t>ΚΑΡΤΣΕΛΟΥ</t>
  </si>
  <si>
    <t>ΧΡΙΣΤΙΑΝΑ</t>
  </si>
  <si>
    <t xml:space="preserve">ΣΤΕΦΑΝΑΤΟΥ </t>
  </si>
  <si>
    <t>ΠΕΝΤΑΓΙΩΤΙΣΣΑ</t>
  </si>
  <si>
    <t>ΕΙΔΙΚΟ ΔΣ ΕΡΜΟΥΠΟΛΗΣ ΣΥΡΟΥ</t>
  </si>
  <si>
    <t>ΔΣ. ΑΝΩ ΣΥΡΟΥ</t>
  </si>
  <si>
    <t>ΔΣ. ΠΟΣΕΙΔΩΝΙΑΣ</t>
  </si>
  <si>
    <t>ΔΣ. ΒΑΡΗΣ ΜΑΝΝΑ</t>
  </si>
  <si>
    <t>ΚΑΦΤΗΡΑΝΗΣ</t>
  </si>
  <si>
    <t>ΚΟΛΥΜΠΙΡΗΣ</t>
  </si>
  <si>
    <t>ΧΑΡΑΛΑΜΠΟΣ</t>
  </si>
  <si>
    <t>ΛΑΖΑΡΙΔΗΣ</t>
  </si>
  <si>
    <t>ΛΑΖΑΡΟΣ</t>
  </si>
  <si>
    <t>ΖΑΠΑΝΤΙΩΤΗ</t>
  </si>
  <si>
    <t>ΑΡΓΥΡΩ</t>
  </si>
  <si>
    <t>ΠΡΟΒΕΛΕΓΓΙΟΣ</t>
  </si>
  <si>
    <t>ΠΕΤΡΟΣ</t>
  </si>
  <si>
    <t>ΓΙΑΝΝΟΥΛΗ</t>
  </si>
  <si>
    <t>ΜΑΡΙΛΕΝΑ</t>
  </si>
  <si>
    <t>ΤΣΟΠΑΝΗ</t>
  </si>
  <si>
    <t>ΚΩΝΣΤΑΝΤΙΝΑ</t>
  </si>
  <si>
    <t>1ο ΔΣ ΜΥΚΟΝΟΥ</t>
  </si>
  <si>
    <t>2ο ΔΣ ΜΥΚΟΝΟΥ</t>
  </si>
  <si>
    <t>ΑΓΓΕΛΟΠΟΥΛΟΥ</t>
  </si>
  <si>
    <t>ΔΣ ΑΝΩ ΜΕΡΑΣ ΜΥΚΟΝΟΥ</t>
  </si>
  <si>
    <t>1ο ΔΣ ΝΑΞΟΥ</t>
  </si>
  <si>
    <t>2ο ΔΣ ΝΑΞΟΥ</t>
  </si>
  <si>
    <t>3ο ΔΣ ΝΑΞΟΥ</t>
  </si>
  <si>
    <t>4ο ΔΣ ΝΑΞΟΥ</t>
  </si>
  <si>
    <t>ΔΣ ΑΓ. ΑΡΣΕΝΙΟΥ ΝΑΞΟΥ</t>
  </si>
  <si>
    <t>ΔΣ ΑΠΕΡΑΘΟΥ ΝΑΞΟΥ</t>
  </si>
  <si>
    <t>ΚΡΗΤΙΚΟΣ</t>
  </si>
  <si>
    <t>ΛΟΓΟΘΕΤΗΣ</t>
  </si>
  <si>
    <t>ΔΣ ΜΕΛΑΝΩΝ ΝΑΞΟΥ</t>
  </si>
  <si>
    <t>ΔΣ ΦΙΛΩΤΙΟΥ ΝΑΞΟΥ</t>
  </si>
  <si>
    <t>ΔΣ ΓΛΙΝΑΔΟΥ ΝΑΞΟΥ</t>
  </si>
  <si>
    <t>ΔΣ ΒΙΒΛΟΥ ΝΑΞΟΥ</t>
  </si>
  <si>
    <t>ΣΚΑΡΚΟΣ</t>
  </si>
  <si>
    <t>ΔΕΝ ΥΠΑΡΧΕΙ ΥΠΟΨΗΦΙΟΣ</t>
  </si>
  <si>
    <t>ΔΣ ΑΙΓΙΑΛΗΣ ΘΟΛΑΡΙΩΝ ΑΜΟΡΓΟΥ</t>
  </si>
  <si>
    <t>ΔΣ ΑΝΔΡΟΥ ΧΩΡΑΣ</t>
  </si>
  <si>
    <t>ΚΑΣΤΡΑΝΤΑΣ</t>
  </si>
  <si>
    <t>ΔΣ ΓΑΥΡΙΟΥ ΑΝΔΡΟΥ</t>
  </si>
  <si>
    <t xml:space="preserve">ΛΑΜΠΡΙΑΔΗ </t>
  </si>
  <si>
    <t>ΔΕΣΠΟΙΝΑ</t>
  </si>
  <si>
    <t>ΔΣ ΜΕΣΑΡΙΑΣ ΑΝΔΡΟΥ</t>
  </si>
  <si>
    <t>ΔΣ ΜΠΑΤΣΙΟΥ ΑΝΔΡΟΥ</t>
  </si>
  <si>
    <t>ΜΗΛΟΥΣΗ</t>
  </si>
  <si>
    <t>ΑΘΑΝΑΣΙΑ</t>
  </si>
  <si>
    <t>ΠΕΠΠΑΣ</t>
  </si>
  <si>
    <t>ΔΣ ΟΡΜΟΥ ΚΟΡΘΙΟΥ ΑΝΔΡΟΥ</t>
  </si>
  <si>
    <t>ΔΣ ΙΟΥΛΙΔΑΣ ΚΕΑΣ</t>
  </si>
  <si>
    <t>ΜΑΡΓΕΛΟΣ</t>
  </si>
  <si>
    <t>ΔΣ ΚΟΡΗΣΣΙΑΣ ΚΕΑΣ</t>
  </si>
  <si>
    <t>ΔΣ ΚΥΘΝΟΥ</t>
  </si>
  <si>
    <t>ΔΣ ΕΜΠΟΡΕΙΟΥ ΘΗΡΑΣ</t>
  </si>
  <si>
    <t>ΔΣ ΕΠΙΣΚΟΠΗΣ ΓΩΝΙΑΣ ΘΗΡΑΣ</t>
  </si>
  <si>
    <t>ΔΣ ΚΑΡΤΕΡΑΔΟΥ ΘΗΡΑΣ</t>
  </si>
  <si>
    <t>ΔΣ ΜΕΣΣΑΡΙΑΣ ΒΟΘΩΝΑ ΘΗΡΑΣ</t>
  </si>
  <si>
    <t>ΔΣ ΟΙΑΣ ΘΗΡΑΣ</t>
  </si>
  <si>
    <t>ΔΣ ΠΥΡΓΟΥ ΜΕΓΑΛΟΧΩΡΙΟΥ ΘΗΡΑΣ</t>
  </si>
  <si>
    <t>ΠΙΤΣΙΚΑΛΗ</t>
  </si>
  <si>
    <t>ΑΝΑΡΓΥΡΗ</t>
  </si>
  <si>
    <t>ΚΑΛΑΜΙΩΤΙΣΣΑ</t>
  </si>
  <si>
    <t>ΔΣ ΦΗΡΩΝ ΘΗΡΑΣ</t>
  </si>
  <si>
    <t>ΔΣ ΙΟΥ</t>
  </si>
  <si>
    <t>ΔΣ ΑΔΑΜΑΝΤΑ ΜΗΛΟΥ</t>
  </si>
  <si>
    <t>ΔΣ  ΜΗΛΟΥ</t>
  </si>
  <si>
    <t>ΔΣ  ΣΙΦΝΟΥ</t>
  </si>
  <si>
    <t>ΣΙΜΕΛΛΗΣ</t>
  </si>
  <si>
    <t>ΔΣ ΣΕΡΙΦΟΥ</t>
  </si>
  <si>
    <t>ΒΑΣΙΛΟΥΝΗ</t>
  </si>
  <si>
    <t>ΣΟΦΙΑ</t>
  </si>
  <si>
    <t>1ο ΔΣ ΤΗΝΟΥ</t>
  </si>
  <si>
    <t>2ο ΔΣ ΤΗΝΟΥ</t>
  </si>
  <si>
    <t>3ο ΔΣ ΤΗΝΟΥ</t>
  </si>
  <si>
    <t>ΔΣ ΕΞΩΜΒΟΥΡΓΟΥ ΤΗΝΟΥ</t>
  </si>
  <si>
    <t>1ο ΔΣ ΠΑΡΟΙΚΙΑΣ ΠΑΡΟΥ</t>
  </si>
  <si>
    <t>2ο ΔΣ ΠΑΡΟΙΚΙΑΣ ΠΑΡΟΥ</t>
  </si>
  <si>
    <t>ΔΣ ΝΑΟΥΣΑΣ ΠΑΡΟΥ</t>
  </si>
  <si>
    <t xml:space="preserve">ΠΑΠΑΣ </t>
  </si>
  <si>
    <t>ΔΣ ΑΡΧΙΛΟΧΟΥ ΜΑΡΠΗΣΣΑΣ  ΠΑΡΟΥ</t>
  </si>
  <si>
    <t>ΔΣ ΛΕΥΚΩΝ ΚΩΣΤΟΥ  ΠΑΡΟΥ</t>
  </si>
  <si>
    <t>ΔΣ ΑΓΚΑΙΡΙΑΣ ΠΑΡΟΥ</t>
  </si>
  <si>
    <t>ΔΣ ΑΝΤΙΠΑΡΟΥ</t>
  </si>
  <si>
    <t>2η</t>
  </si>
  <si>
    <t>1η</t>
  </si>
  <si>
    <t>3η</t>
  </si>
  <si>
    <t>5ο ΔΣ ΕΡΜΟΥΠΟΛΗΣ ΣΥΡΟΥ</t>
  </si>
  <si>
    <t>6ο ΔΣ ΕΡΜΟΥΠΟΛΗΣ ΣΥΡΟΥ</t>
  </si>
  <si>
    <t>1ο ΔΣ ΕΡΜΟΥΠΟΛΗΣ ΣΥΡΟΥ</t>
  </si>
  <si>
    <t>2ο ΔΣ ΕΡΜΟΥΠΟΛΗΣ ΣΥΡΟΥ</t>
  </si>
  <si>
    <t>3ο ΔΣ ΕΡΜΟΥΠΟΛΗΣ ΣΥΡΟΥ</t>
  </si>
  <si>
    <t>4ο ΔΣ ΕΡΜΟΥΠΟΛΗΣ ΣΥΡΟΥ</t>
  </si>
  <si>
    <t>ΒΑΣΙΛΕΙΟΥ</t>
  </si>
  <si>
    <t>ΒΑΣΙΛΙΚΗ</t>
  </si>
  <si>
    <t>ΣΥΝΟΛΟ (Α)</t>
  </si>
  <si>
    <t>ΣΥΝΟΛΟ (Β)</t>
  </si>
  <si>
    <t>ΣΥΝΟΛΙΚΗ ΜΟΡΙΟΔΟΤΗΣΗ ΥΠΟΨΗΦΙΟΥ (Α+Β+Γ)</t>
  </si>
  <si>
    <t>ΣΧΟΛΕΙΟ/
  Α/Α ΥΠΟΨΗΦΙΟΥ ΚΑΤΑ ΦΘΙΝΟΥΣΑ ΣΕΙΡΑ ΜΟΡΙΩΝ</t>
  </si>
  <si>
    <t>ΣΕΙΡΑ ΠΡΟΤΙΜΗΣΗΣ ΣΧΟΛΙΚΗΣ ΜΟΝΑΔΑΣ</t>
  </si>
  <si>
    <t>ΥΠΗΡΕΣΙΑΚΗ ΚΑΤΑΣΤΑΣΗ-ΚΑΘΟΔΗΓΗΤΙΚΗ ΚΑΙ ΔΙΟΙΚΗΤΙΚΗ ΕΜΠΕΙΡΙΑ</t>
  </si>
  <si>
    <t xml:space="preserve">ΕΠΙΣΤΗΜΟΝΙΚΗ - ΠΑΙΔΑΓΩΓΙΚΗ ΣΥΓΚΡΟΤΗΣΗ ΚΑΙ ΚΑΤΑΡΤΙΣΗ </t>
  </si>
  <si>
    <t>ΨΗΦΟΦΟΡΙΑ/  ΜΟΡΙΟΔΟΤΗΣΗ</t>
  </si>
  <si>
    <t>ΣΥΝΟΛΟ (Γ)</t>
  </si>
  <si>
    <t>ΑΠΕΣΥΡΕ ΤΗΝ ΥΠΟΨΗΦΙΟΤΗΤΑ ΤΟΥ</t>
  </si>
  <si>
    <t>ΑΠΕΣΥΡΕ ΤΗΝ ΥΠΟΨΗΦΙΟΤΗΤΑ ΤΗΣ</t>
  </si>
  <si>
    <t>ΑΠΟΚΛΕΙΕΤΑΙ ΑΠΟ ΤΗ ΔΙΑΔΙΚΑΣΙΑ</t>
  </si>
  <si>
    <t>ΠΟΣΟΣΤΟ &lt; 20%</t>
  </si>
</sst>
</file>

<file path=xl/styles.xml><?xml version="1.0" encoding="utf-8"?>
<styleSheet xmlns="http://schemas.openxmlformats.org/spreadsheetml/2006/main">
  <fonts count="11">
    <font>
      <sz val="10"/>
      <name val="Arial Greek"/>
    </font>
    <font>
      <sz val="8"/>
      <name val="Arial Greek"/>
    </font>
    <font>
      <b/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name val="Arial Greek"/>
    </font>
    <font>
      <b/>
      <sz val="11"/>
      <name val="Calibri"/>
      <family val="2"/>
      <charset val="161"/>
    </font>
    <font>
      <b/>
      <sz val="11"/>
      <color indexed="8"/>
      <name val="Calibri"/>
      <family val="2"/>
      <charset val="161"/>
      <scheme val="minor"/>
    </font>
    <font>
      <b/>
      <sz val="11"/>
      <color indexed="13"/>
      <name val="Calibri"/>
      <family val="2"/>
      <charset val="161"/>
    </font>
    <font>
      <sz val="11"/>
      <color indexed="16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13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2" fillId="5" borderId="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2" fontId="6" fillId="3" borderId="5" xfId="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vertical="center" wrapText="1"/>
    </xf>
    <xf numFmtId="2" fontId="9" fillId="0" borderId="3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textRotation="90" wrapText="1"/>
    </xf>
    <xf numFmtId="0" fontId="3" fillId="8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textRotation="90" wrapText="1"/>
    </xf>
    <xf numFmtId="0" fontId="3" fillId="7" borderId="3" xfId="0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9"/>
  <sheetViews>
    <sheetView tabSelected="1" topLeftCell="A4" workbookViewId="0">
      <selection activeCell="J21" sqref="J21"/>
    </sheetView>
  </sheetViews>
  <sheetFormatPr defaultRowHeight="15"/>
  <cols>
    <col min="1" max="1" width="17.28515625" style="7" customWidth="1"/>
    <col min="2" max="2" width="5.7109375" style="7" bestFit="1" customWidth="1"/>
    <col min="3" max="3" width="19.85546875" style="3" customWidth="1"/>
    <col min="4" max="4" width="15.5703125" style="3" customWidth="1"/>
    <col min="5" max="5" width="17.5703125" style="7" bestFit="1" customWidth="1"/>
    <col min="6" max="6" width="16.140625" style="7" customWidth="1"/>
    <col min="7" max="8" width="31.42578125" style="7" bestFit="1" customWidth="1"/>
    <col min="9" max="16384" width="9.140625" style="3"/>
  </cols>
  <sheetData>
    <row r="1" spans="1:8" ht="75">
      <c r="A1" s="44" t="s">
        <v>182</v>
      </c>
      <c r="B1" s="46" t="s">
        <v>183</v>
      </c>
      <c r="C1" s="42" t="s">
        <v>76</v>
      </c>
      <c r="D1" s="43"/>
      <c r="E1" s="24" t="s">
        <v>184</v>
      </c>
      <c r="F1" s="25" t="s">
        <v>185</v>
      </c>
      <c r="G1" s="25" t="s">
        <v>186</v>
      </c>
      <c r="H1" s="2"/>
    </row>
    <row r="2" spans="1:8" s="7" customFormat="1" ht="81" customHeight="1">
      <c r="A2" s="45"/>
      <c r="B2" s="47"/>
      <c r="C2" s="4" t="s">
        <v>0</v>
      </c>
      <c r="D2" s="4" t="s">
        <v>1</v>
      </c>
      <c r="E2" s="5" t="s">
        <v>179</v>
      </c>
      <c r="F2" s="5" t="s">
        <v>180</v>
      </c>
      <c r="G2" s="6" t="s">
        <v>187</v>
      </c>
      <c r="H2" s="26" t="s">
        <v>181</v>
      </c>
    </row>
    <row r="3" spans="1:8" s="7" customFormat="1" ht="45">
      <c r="A3" s="27" t="s">
        <v>173</v>
      </c>
      <c r="B3" s="22"/>
      <c r="C3" s="21"/>
      <c r="D3" s="21"/>
      <c r="E3" s="23"/>
      <c r="F3" s="23"/>
      <c r="G3" s="22"/>
      <c r="H3" s="22"/>
    </row>
    <row r="4" spans="1:8" s="13" customFormat="1">
      <c r="A4" s="8">
        <v>1</v>
      </c>
      <c r="B4" s="8" t="s">
        <v>75</v>
      </c>
      <c r="C4" s="9" t="s">
        <v>77</v>
      </c>
      <c r="D4" s="9" t="s">
        <v>16</v>
      </c>
      <c r="E4" s="10">
        <v>13</v>
      </c>
      <c r="F4" s="10">
        <v>3</v>
      </c>
      <c r="G4" s="11">
        <v>6.46</v>
      </c>
      <c r="H4" s="12">
        <f>E4+F4+G4</f>
        <v>22.46</v>
      </c>
    </row>
    <row r="5" spans="1:8" s="13" customFormat="1">
      <c r="A5" s="14">
        <v>2</v>
      </c>
      <c r="B5" s="14" t="s">
        <v>168</v>
      </c>
      <c r="C5" s="15" t="s">
        <v>78</v>
      </c>
      <c r="D5" s="16" t="s">
        <v>79</v>
      </c>
      <c r="E5" s="10">
        <v>13</v>
      </c>
      <c r="F5" s="10">
        <v>3.5</v>
      </c>
      <c r="G5" s="11">
        <v>2.77</v>
      </c>
      <c r="H5" s="12">
        <f>E5+F5+G5</f>
        <v>19.27</v>
      </c>
    </row>
    <row r="6" spans="1:8" s="7" customFormat="1" ht="45">
      <c r="A6" s="27" t="s">
        <v>174</v>
      </c>
      <c r="B6" s="28"/>
      <c r="C6" s="27"/>
      <c r="D6" s="27"/>
      <c r="E6" s="35"/>
      <c r="F6" s="35"/>
      <c r="G6" s="28"/>
      <c r="H6" s="28"/>
    </row>
    <row r="7" spans="1:8">
      <c r="A7" s="14">
        <v>1</v>
      </c>
      <c r="B7" s="14" t="s">
        <v>169</v>
      </c>
      <c r="C7" s="15" t="s">
        <v>78</v>
      </c>
      <c r="D7" s="16" t="s">
        <v>79</v>
      </c>
      <c r="E7" s="10">
        <v>13</v>
      </c>
      <c r="F7" s="10">
        <v>3.5</v>
      </c>
      <c r="G7" s="11">
        <v>6</v>
      </c>
      <c r="H7" s="12">
        <f t="shared" ref="H7:H12" si="0">E7+F7+G7</f>
        <v>22.5</v>
      </c>
    </row>
    <row r="8" spans="1:8">
      <c r="A8" s="14">
        <v>2</v>
      </c>
      <c r="B8" s="14" t="s">
        <v>169</v>
      </c>
      <c r="C8" s="15" t="s">
        <v>80</v>
      </c>
      <c r="D8" s="16" t="s">
        <v>81</v>
      </c>
      <c r="E8" s="10">
        <v>11</v>
      </c>
      <c r="F8" s="10">
        <v>3</v>
      </c>
      <c r="G8" s="11">
        <v>6</v>
      </c>
      <c r="H8" s="12">
        <f t="shared" si="0"/>
        <v>20</v>
      </c>
    </row>
    <row r="9" spans="1:8" s="7" customFormat="1" ht="45">
      <c r="A9" s="27" t="s">
        <v>175</v>
      </c>
      <c r="B9" s="28"/>
      <c r="C9" s="27"/>
      <c r="D9" s="27"/>
      <c r="E9" s="35"/>
      <c r="F9" s="35"/>
      <c r="G9" s="28"/>
      <c r="H9" s="28"/>
    </row>
    <row r="10" spans="1:8">
      <c r="A10" s="14">
        <v>1</v>
      </c>
      <c r="B10" s="14" t="s">
        <v>169</v>
      </c>
      <c r="C10" s="15" t="s">
        <v>83</v>
      </c>
      <c r="D10" s="16" t="s">
        <v>84</v>
      </c>
      <c r="E10" s="10">
        <v>4.6900000000000004</v>
      </c>
      <c r="F10" s="10">
        <v>6.25</v>
      </c>
      <c r="G10" s="11">
        <v>5.33</v>
      </c>
      <c r="H10" s="12">
        <f t="shared" si="0"/>
        <v>16.270000000000003</v>
      </c>
    </row>
    <row r="11" spans="1:8">
      <c r="A11" s="14">
        <v>2</v>
      </c>
      <c r="B11" s="14" t="s">
        <v>169</v>
      </c>
      <c r="C11" s="15" t="s">
        <v>82</v>
      </c>
      <c r="D11" s="16" t="s">
        <v>23</v>
      </c>
      <c r="E11" s="10">
        <v>11.19</v>
      </c>
      <c r="F11" s="10">
        <v>0</v>
      </c>
      <c r="G11" s="11">
        <v>2.67</v>
      </c>
      <c r="H11" s="12">
        <f t="shared" si="0"/>
        <v>13.86</v>
      </c>
    </row>
    <row r="12" spans="1:8">
      <c r="A12" s="14">
        <v>3</v>
      </c>
      <c r="B12" s="14" t="s">
        <v>169</v>
      </c>
      <c r="C12" s="15" t="s">
        <v>26</v>
      </c>
      <c r="D12" s="16" t="s">
        <v>24</v>
      </c>
      <c r="E12" s="10">
        <v>5.63</v>
      </c>
      <c r="F12" s="10">
        <v>1</v>
      </c>
      <c r="G12" s="11">
        <v>4</v>
      </c>
      <c r="H12" s="12">
        <f t="shared" si="0"/>
        <v>10.629999999999999</v>
      </c>
    </row>
    <row r="13" spans="1:8">
      <c r="A13" s="14">
        <v>4</v>
      </c>
      <c r="B13" s="14" t="s">
        <v>170</v>
      </c>
      <c r="C13" s="15" t="s">
        <v>85</v>
      </c>
      <c r="D13" s="16" t="s">
        <v>86</v>
      </c>
      <c r="E13" s="10">
        <v>11</v>
      </c>
      <c r="F13" s="10">
        <v>2.5</v>
      </c>
      <c r="G13" s="38" t="s">
        <v>191</v>
      </c>
      <c r="H13" s="1" t="s">
        <v>190</v>
      </c>
    </row>
    <row r="14" spans="1:8" s="7" customFormat="1" ht="45">
      <c r="A14" s="27" t="s">
        <v>176</v>
      </c>
      <c r="B14" s="28"/>
      <c r="C14" s="27"/>
      <c r="D14" s="27"/>
      <c r="E14" s="35"/>
      <c r="F14" s="35"/>
      <c r="G14" s="28"/>
      <c r="H14" s="28"/>
    </row>
    <row r="15" spans="1:8">
      <c r="A15" s="14">
        <v>1</v>
      </c>
      <c r="B15" s="14" t="s">
        <v>169</v>
      </c>
      <c r="C15" s="15" t="s">
        <v>28</v>
      </c>
      <c r="D15" s="16" t="s">
        <v>8</v>
      </c>
      <c r="E15" s="10">
        <v>12.5</v>
      </c>
      <c r="F15" s="10">
        <v>0.5</v>
      </c>
      <c r="G15" s="11">
        <v>7.76</v>
      </c>
      <c r="H15" s="12">
        <f>E15+F15+G15</f>
        <v>20.759999999999998</v>
      </c>
    </row>
    <row r="16" spans="1:8">
      <c r="A16" s="14">
        <v>2</v>
      </c>
      <c r="B16" s="14" t="s">
        <v>168</v>
      </c>
      <c r="C16" s="15" t="s">
        <v>80</v>
      </c>
      <c r="D16" s="16" t="s">
        <v>81</v>
      </c>
      <c r="E16" s="10">
        <v>11</v>
      </c>
      <c r="F16" s="10">
        <v>3</v>
      </c>
      <c r="G16" s="38" t="s">
        <v>191</v>
      </c>
      <c r="H16" s="1" t="s">
        <v>190</v>
      </c>
    </row>
    <row r="17" spans="1:8">
      <c r="A17" s="14">
        <v>3</v>
      </c>
      <c r="B17" s="14" t="s">
        <v>168</v>
      </c>
      <c r="C17" s="15" t="s">
        <v>85</v>
      </c>
      <c r="D17" s="16" t="s">
        <v>86</v>
      </c>
      <c r="E17" s="10">
        <v>11</v>
      </c>
      <c r="F17" s="10">
        <v>2.5</v>
      </c>
      <c r="G17" s="38" t="s">
        <v>191</v>
      </c>
      <c r="H17" s="1" t="s">
        <v>190</v>
      </c>
    </row>
    <row r="18" spans="1:8" s="13" customFormat="1">
      <c r="A18" s="8">
        <v>4</v>
      </c>
      <c r="B18" s="8" t="s">
        <v>170</v>
      </c>
      <c r="C18" s="15" t="s">
        <v>83</v>
      </c>
      <c r="D18" s="16" t="s">
        <v>84</v>
      </c>
      <c r="E18" s="17">
        <v>4.6900000000000004</v>
      </c>
      <c r="F18" s="17">
        <v>6.25</v>
      </c>
      <c r="G18" s="38" t="s">
        <v>191</v>
      </c>
      <c r="H18" s="1" t="s">
        <v>190</v>
      </c>
    </row>
    <row r="19" spans="1:8" s="7" customFormat="1" ht="45">
      <c r="A19" s="27" t="s">
        <v>171</v>
      </c>
      <c r="B19" s="28"/>
      <c r="C19" s="27"/>
      <c r="D19" s="27"/>
      <c r="E19" s="35"/>
      <c r="F19" s="35"/>
      <c r="G19" s="28"/>
      <c r="H19" s="28"/>
    </row>
    <row r="20" spans="1:8">
      <c r="A20" s="14">
        <v>1</v>
      </c>
      <c r="B20" s="14" t="s">
        <v>169</v>
      </c>
      <c r="C20" s="15" t="s">
        <v>91</v>
      </c>
      <c r="D20" s="16" t="s">
        <v>4</v>
      </c>
      <c r="E20" s="10">
        <v>6</v>
      </c>
      <c r="F20" s="10">
        <v>3</v>
      </c>
      <c r="G20" s="11">
        <v>8</v>
      </c>
      <c r="H20" s="12">
        <f>E20+F20+G20</f>
        <v>17</v>
      </c>
    </row>
    <row r="21" spans="1:8" s="13" customFormat="1">
      <c r="A21" s="8">
        <v>2</v>
      </c>
      <c r="B21" s="8" t="s">
        <v>168</v>
      </c>
      <c r="C21" s="15" t="s">
        <v>83</v>
      </c>
      <c r="D21" s="16" t="s">
        <v>84</v>
      </c>
      <c r="E21" s="17">
        <v>4.6900000000000004</v>
      </c>
      <c r="F21" s="17">
        <v>6.25</v>
      </c>
      <c r="G21" s="38" t="s">
        <v>191</v>
      </c>
      <c r="H21" s="1" t="s">
        <v>190</v>
      </c>
    </row>
    <row r="22" spans="1:8" s="7" customFormat="1" ht="45">
      <c r="A22" s="27" t="s">
        <v>172</v>
      </c>
      <c r="B22" s="28"/>
      <c r="C22" s="27"/>
      <c r="D22" s="27"/>
      <c r="E22" s="35"/>
      <c r="F22" s="35"/>
      <c r="G22" s="28"/>
      <c r="H22" s="28"/>
    </row>
    <row r="23" spans="1:8">
      <c r="A23" s="14">
        <v>1</v>
      </c>
      <c r="B23" s="14" t="s">
        <v>169</v>
      </c>
      <c r="C23" s="15" t="s">
        <v>21</v>
      </c>
      <c r="D23" s="16" t="s">
        <v>22</v>
      </c>
      <c r="E23" s="10">
        <v>13</v>
      </c>
      <c r="F23" s="10">
        <v>3</v>
      </c>
      <c r="G23" s="11">
        <v>6</v>
      </c>
      <c r="H23" s="12">
        <f t="shared" ref="H23:H24" si="1">E23+F23+G23</f>
        <v>22</v>
      </c>
    </row>
    <row r="24" spans="1:8" s="13" customFormat="1">
      <c r="A24" s="8">
        <v>2</v>
      </c>
      <c r="B24" s="8" t="s">
        <v>169</v>
      </c>
      <c r="C24" s="9" t="s">
        <v>94</v>
      </c>
      <c r="D24" s="9" t="s">
        <v>95</v>
      </c>
      <c r="E24" s="17">
        <v>10.5</v>
      </c>
      <c r="F24" s="17">
        <v>4</v>
      </c>
      <c r="G24" s="11">
        <v>6</v>
      </c>
      <c r="H24" s="12">
        <f t="shared" si="1"/>
        <v>20.5</v>
      </c>
    </row>
    <row r="25" spans="1:8">
      <c r="A25" s="14">
        <v>3</v>
      </c>
      <c r="B25" s="14" t="s">
        <v>170</v>
      </c>
      <c r="C25" s="15" t="s">
        <v>96</v>
      </c>
      <c r="D25" s="16" t="s">
        <v>97</v>
      </c>
      <c r="E25" s="10">
        <v>8.6300000000000008</v>
      </c>
      <c r="F25" s="10">
        <v>5.5</v>
      </c>
      <c r="G25" s="38" t="s">
        <v>191</v>
      </c>
      <c r="H25" s="1" t="s">
        <v>190</v>
      </c>
    </row>
    <row r="26" spans="1:8">
      <c r="A26" s="14">
        <v>4</v>
      </c>
      <c r="B26" s="14" t="s">
        <v>169</v>
      </c>
      <c r="C26" s="15" t="s">
        <v>92</v>
      </c>
      <c r="D26" s="16" t="s">
        <v>93</v>
      </c>
      <c r="E26" s="10">
        <v>6.5</v>
      </c>
      <c r="F26" s="10">
        <v>0</v>
      </c>
      <c r="G26" s="38" t="s">
        <v>191</v>
      </c>
      <c r="H26" s="1" t="s">
        <v>190</v>
      </c>
    </row>
    <row r="27" spans="1:8" s="7" customFormat="1" ht="45">
      <c r="A27" s="27" t="s">
        <v>87</v>
      </c>
      <c r="B27" s="28"/>
      <c r="C27" s="27"/>
      <c r="D27" s="27"/>
      <c r="E27" s="35"/>
      <c r="F27" s="35"/>
      <c r="G27" s="28"/>
      <c r="H27" s="28"/>
    </row>
    <row r="28" spans="1:8">
      <c r="A28" s="14">
        <v>1</v>
      </c>
      <c r="B28" s="14" t="s">
        <v>169</v>
      </c>
      <c r="C28" s="15" t="s">
        <v>17</v>
      </c>
      <c r="D28" s="16" t="s">
        <v>18</v>
      </c>
      <c r="E28" s="10">
        <v>13</v>
      </c>
      <c r="F28" s="10">
        <v>2.5</v>
      </c>
      <c r="G28" s="11">
        <v>4</v>
      </c>
      <c r="H28" s="12">
        <f t="shared" ref="H28" si="2">E28+F28+G28</f>
        <v>19.5</v>
      </c>
    </row>
    <row r="29" spans="1:8">
      <c r="A29" s="14">
        <v>2</v>
      </c>
      <c r="B29" s="14" t="s">
        <v>169</v>
      </c>
      <c r="C29" s="15" t="s">
        <v>85</v>
      </c>
      <c r="D29" s="16" t="s">
        <v>86</v>
      </c>
      <c r="E29" s="10">
        <v>11</v>
      </c>
      <c r="F29" s="10">
        <v>2.5</v>
      </c>
      <c r="G29" s="38" t="s">
        <v>191</v>
      </c>
      <c r="H29" s="1" t="s">
        <v>190</v>
      </c>
    </row>
    <row r="30" spans="1:8">
      <c r="A30" s="34" t="s">
        <v>88</v>
      </c>
      <c r="B30" s="34"/>
      <c r="C30" s="32"/>
      <c r="D30" s="33"/>
      <c r="E30" s="28"/>
      <c r="F30" s="28"/>
      <c r="G30" s="34"/>
      <c r="H30" s="34"/>
    </row>
    <row r="31" spans="1:8">
      <c r="A31" s="14">
        <v>1</v>
      </c>
      <c r="B31" s="14" t="s">
        <v>169</v>
      </c>
      <c r="C31" s="15" t="s">
        <v>98</v>
      </c>
      <c r="D31" s="16" t="s">
        <v>99</v>
      </c>
      <c r="E31" s="10">
        <v>12.75</v>
      </c>
      <c r="F31" s="10">
        <v>3.5</v>
      </c>
      <c r="G31" s="11">
        <v>12</v>
      </c>
      <c r="H31" s="12">
        <f t="shared" ref="H31" si="3">E31+F31+G31</f>
        <v>28.25</v>
      </c>
    </row>
    <row r="32" spans="1:8">
      <c r="A32" s="34" t="s">
        <v>89</v>
      </c>
      <c r="B32" s="34"/>
      <c r="C32" s="32"/>
      <c r="D32" s="33"/>
      <c r="E32" s="28"/>
      <c r="F32" s="28"/>
      <c r="G32" s="34"/>
      <c r="H32" s="34"/>
    </row>
    <row r="33" spans="1:8">
      <c r="A33" s="14">
        <v>1</v>
      </c>
      <c r="B33" s="14" t="s">
        <v>169</v>
      </c>
      <c r="C33" s="15" t="s">
        <v>100</v>
      </c>
      <c r="D33" s="16" t="s">
        <v>101</v>
      </c>
      <c r="E33" s="10">
        <v>12.75</v>
      </c>
      <c r="F33" s="10">
        <v>5.5</v>
      </c>
      <c r="G33" s="11">
        <v>7.58</v>
      </c>
      <c r="H33" s="12">
        <f t="shared" ref="H33" si="4">E33+F33+G33</f>
        <v>25.83</v>
      </c>
    </row>
    <row r="34" spans="1:8" ht="30">
      <c r="A34" s="34" t="s">
        <v>90</v>
      </c>
      <c r="B34" s="34"/>
      <c r="C34" s="32"/>
      <c r="D34" s="33"/>
      <c r="E34" s="28"/>
      <c r="F34" s="28"/>
      <c r="G34" s="34"/>
      <c r="H34" s="34"/>
    </row>
    <row r="35" spans="1:8">
      <c r="A35" s="14">
        <v>1</v>
      </c>
      <c r="B35" s="8" t="s">
        <v>169</v>
      </c>
      <c r="C35" s="9" t="s">
        <v>102</v>
      </c>
      <c r="D35" s="9" t="s">
        <v>103</v>
      </c>
      <c r="E35" s="17">
        <v>11</v>
      </c>
      <c r="F35" s="17">
        <v>0.5</v>
      </c>
      <c r="G35" s="11">
        <v>8.73</v>
      </c>
      <c r="H35" s="12">
        <f t="shared" ref="H35:H36" si="5">E35+F35+G35</f>
        <v>20.23</v>
      </c>
    </row>
    <row r="36" spans="1:8" s="13" customFormat="1">
      <c r="A36" s="8">
        <v>2</v>
      </c>
      <c r="B36" s="8" t="s">
        <v>168</v>
      </c>
      <c r="C36" s="9" t="s">
        <v>77</v>
      </c>
      <c r="D36" s="9" t="s">
        <v>16</v>
      </c>
      <c r="E36" s="10">
        <v>13</v>
      </c>
      <c r="F36" s="10">
        <v>3</v>
      </c>
      <c r="G36" s="11">
        <v>3.27</v>
      </c>
      <c r="H36" s="12">
        <f t="shared" si="5"/>
        <v>19.27</v>
      </c>
    </row>
    <row r="37" spans="1:8" s="13" customFormat="1">
      <c r="A37" s="8">
        <v>3</v>
      </c>
      <c r="B37" s="8" t="s">
        <v>170</v>
      </c>
      <c r="C37" s="15" t="s">
        <v>78</v>
      </c>
      <c r="D37" s="16" t="s">
        <v>79</v>
      </c>
      <c r="E37" s="17">
        <v>13</v>
      </c>
      <c r="F37" s="17">
        <v>3.5</v>
      </c>
      <c r="G37" s="38" t="s">
        <v>191</v>
      </c>
      <c r="H37" s="1" t="s">
        <v>190</v>
      </c>
    </row>
    <row r="38" spans="1:8">
      <c r="A38" s="14">
        <v>4</v>
      </c>
      <c r="B38" s="14" t="s">
        <v>168</v>
      </c>
      <c r="C38" s="15" t="s">
        <v>82</v>
      </c>
      <c r="D38" s="16" t="s">
        <v>23</v>
      </c>
      <c r="E38" s="10">
        <v>11.19</v>
      </c>
      <c r="F38" s="10">
        <v>0</v>
      </c>
      <c r="G38" s="38" t="s">
        <v>191</v>
      </c>
      <c r="H38" s="1" t="s">
        <v>190</v>
      </c>
    </row>
    <row r="39" spans="1:8">
      <c r="A39" s="14">
        <v>5</v>
      </c>
      <c r="B39" s="14" t="s">
        <v>168</v>
      </c>
      <c r="C39" s="15" t="s">
        <v>92</v>
      </c>
      <c r="D39" s="16" t="s">
        <v>93</v>
      </c>
      <c r="E39" s="10">
        <v>6.5</v>
      </c>
      <c r="F39" s="10">
        <v>0</v>
      </c>
      <c r="G39" s="38" t="s">
        <v>191</v>
      </c>
      <c r="H39" s="1" t="s">
        <v>190</v>
      </c>
    </row>
    <row r="40" spans="1:8" ht="14.25" customHeight="1">
      <c r="A40" s="14">
        <v>6</v>
      </c>
      <c r="B40" s="14" t="s">
        <v>168</v>
      </c>
      <c r="C40" s="15" t="s">
        <v>100</v>
      </c>
      <c r="D40" s="16" t="s">
        <v>101</v>
      </c>
      <c r="E40" s="10">
        <v>12.75</v>
      </c>
      <c r="F40" s="10">
        <v>5.5</v>
      </c>
      <c r="G40" s="39" t="s">
        <v>189</v>
      </c>
      <c r="H40" s="40"/>
    </row>
    <row r="41" spans="1:8">
      <c r="A41" s="27" t="s">
        <v>104</v>
      </c>
      <c r="B41" s="28"/>
      <c r="C41" s="29"/>
      <c r="D41" s="29"/>
      <c r="E41" s="28"/>
      <c r="F41" s="28"/>
      <c r="G41" s="28"/>
      <c r="H41" s="28"/>
    </row>
    <row r="42" spans="1:8">
      <c r="A42" s="14">
        <v>1</v>
      </c>
      <c r="B42" s="14" t="s">
        <v>169</v>
      </c>
      <c r="C42" s="15" t="s">
        <v>106</v>
      </c>
      <c r="D42" s="16" t="s">
        <v>8</v>
      </c>
      <c r="E42" s="10">
        <v>13</v>
      </c>
      <c r="F42" s="10">
        <v>2</v>
      </c>
      <c r="G42" s="11">
        <v>11.45</v>
      </c>
      <c r="H42" s="12">
        <f t="shared" ref="H42" si="6">E42+F42+G42</f>
        <v>26.45</v>
      </c>
    </row>
    <row r="43" spans="1:8">
      <c r="A43" s="27" t="s">
        <v>105</v>
      </c>
      <c r="B43" s="28"/>
      <c r="C43" s="29"/>
      <c r="D43" s="29"/>
      <c r="E43" s="28"/>
      <c r="F43" s="28"/>
      <c r="G43" s="28"/>
      <c r="H43" s="28"/>
    </row>
    <row r="44" spans="1:8">
      <c r="A44" s="14">
        <v>1</v>
      </c>
      <c r="B44" s="14" t="s">
        <v>169</v>
      </c>
      <c r="C44" s="15" t="s">
        <v>41</v>
      </c>
      <c r="D44" s="16" t="s">
        <v>42</v>
      </c>
      <c r="E44" s="10">
        <v>13</v>
      </c>
      <c r="F44" s="10">
        <v>0.5</v>
      </c>
      <c r="G44" s="11">
        <v>12</v>
      </c>
      <c r="H44" s="12">
        <f t="shared" ref="H44" si="7">E44+F44+G44</f>
        <v>25.5</v>
      </c>
    </row>
    <row r="45" spans="1:8" ht="30">
      <c r="A45" s="27" t="s">
        <v>107</v>
      </c>
      <c r="B45" s="28"/>
      <c r="C45" s="29"/>
      <c r="D45" s="29"/>
      <c r="E45" s="28"/>
      <c r="F45" s="28"/>
      <c r="G45" s="28"/>
      <c r="H45" s="28"/>
    </row>
    <row r="46" spans="1:8">
      <c r="A46" s="14">
        <v>1</v>
      </c>
      <c r="B46" s="14" t="s">
        <v>169</v>
      </c>
      <c r="C46" s="15" t="s">
        <v>19</v>
      </c>
      <c r="D46" s="16" t="s">
        <v>20</v>
      </c>
      <c r="E46" s="10">
        <v>13</v>
      </c>
      <c r="F46" s="10">
        <v>0</v>
      </c>
      <c r="G46" s="11">
        <v>10.4</v>
      </c>
      <c r="H46" s="12">
        <f t="shared" ref="H46" si="8">E46+F46+G46</f>
        <v>23.4</v>
      </c>
    </row>
    <row r="47" spans="1:8">
      <c r="A47" s="27" t="s">
        <v>108</v>
      </c>
      <c r="B47" s="28"/>
      <c r="C47" s="29"/>
      <c r="D47" s="29"/>
      <c r="E47" s="28"/>
      <c r="F47" s="28"/>
      <c r="G47" s="28"/>
      <c r="H47" s="28"/>
    </row>
    <row r="48" spans="1:8">
      <c r="A48" s="14">
        <v>1</v>
      </c>
      <c r="B48" s="14" t="s">
        <v>168</v>
      </c>
      <c r="C48" s="15" t="s">
        <v>3</v>
      </c>
      <c r="D48" s="16" t="s">
        <v>4</v>
      </c>
      <c r="E48" s="10">
        <v>9.69</v>
      </c>
      <c r="F48" s="10">
        <v>5.5</v>
      </c>
      <c r="G48" s="11">
        <v>11</v>
      </c>
      <c r="H48" s="12">
        <f t="shared" ref="H48" si="9">E48+F48+G48</f>
        <v>26.189999999999998</v>
      </c>
    </row>
    <row r="49" spans="1:8">
      <c r="A49" s="14">
        <v>2</v>
      </c>
      <c r="B49" s="14" t="s">
        <v>168</v>
      </c>
      <c r="C49" s="15" t="s">
        <v>11</v>
      </c>
      <c r="D49" s="16" t="s">
        <v>12</v>
      </c>
      <c r="E49" s="10">
        <v>13</v>
      </c>
      <c r="F49" s="10">
        <v>0.5</v>
      </c>
      <c r="G49" s="38" t="s">
        <v>191</v>
      </c>
      <c r="H49" s="1" t="s">
        <v>190</v>
      </c>
    </row>
    <row r="50" spans="1:8">
      <c r="A50" s="27" t="s">
        <v>109</v>
      </c>
      <c r="B50" s="28"/>
      <c r="C50" s="29"/>
      <c r="D50" s="29"/>
      <c r="E50" s="28"/>
      <c r="F50" s="28"/>
      <c r="G50" s="28"/>
      <c r="H50" s="28"/>
    </row>
    <row r="51" spans="1:8">
      <c r="A51" s="14">
        <v>1</v>
      </c>
      <c r="B51" s="14" t="s">
        <v>169</v>
      </c>
      <c r="C51" s="15" t="s">
        <v>15</v>
      </c>
      <c r="D51" s="16" t="s">
        <v>16</v>
      </c>
      <c r="E51" s="10">
        <v>13</v>
      </c>
      <c r="F51" s="10">
        <v>0.5</v>
      </c>
      <c r="G51" s="11">
        <v>12</v>
      </c>
      <c r="H51" s="12">
        <f t="shared" ref="H51" si="10">E51+F51+G51</f>
        <v>25.5</v>
      </c>
    </row>
    <row r="52" spans="1:8">
      <c r="A52" s="27" t="s">
        <v>110</v>
      </c>
      <c r="B52" s="28"/>
      <c r="C52" s="29"/>
      <c r="D52" s="29"/>
      <c r="E52" s="28"/>
      <c r="F52" s="28"/>
      <c r="G52" s="28"/>
      <c r="H52" s="28"/>
    </row>
    <row r="53" spans="1:8">
      <c r="A53" s="14">
        <v>1</v>
      </c>
      <c r="B53" s="14" t="s">
        <v>169</v>
      </c>
      <c r="C53" s="15" t="s">
        <v>3</v>
      </c>
      <c r="D53" s="16" t="s">
        <v>4</v>
      </c>
      <c r="E53" s="10">
        <v>9.69</v>
      </c>
      <c r="F53" s="10">
        <v>5.5</v>
      </c>
      <c r="G53" s="11">
        <v>8.5</v>
      </c>
      <c r="H53" s="12">
        <f t="shared" ref="H53:H57" si="11">E53+F53+G53</f>
        <v>23.689999999999998</v>
      </c>
    </row>
    <row r="54" spans="1:8">
      <c r="A54" s="14">
        <v>2</v>
      </c>
      <c r="B54" s="14" t="s">
        <v>169</v>
      </c>
      <c r="C54" s="15" t="s">
        <v>11</v>
      </c>
      <c r="D54" s="16" t="s">
        <v>12</v>
      </c>
      <c r="E54" s="10">
        <v>13</v>
      </c>
      <c r="F54" s="10">
        <v>0.5</v>
      </c>
      <c r="G54" s="11">
        <v>2.5</v>
      </c>
      <c r="H54" s="12">
        <f t="shared" si="11"/>
        <v>16</v>
      </c>
    </row>
    <row r="55" spans="1:8">
      <c r="A55" s="27" t="s">
        <v>111</v>
      </c>
      <c r="B55" s="28"/>
      <c r="C55" s="29"/>
      <c r="D55" s="29"/>
      <c r="E55" s="28"/>
      <c r="F55" s="28"/>
      <c r="G55" s="28"/>
      <c r="H55" s="28"/>
    </row>
    <row r="56" spans="1:8">
      <c r="A56" s="14">
        <v>4</v>
      </c>
      <c r="B56" s="14" t="s">
        <v>168</v>
      </c>
      <c r="C56" s="15" t="s">
        <v>15</v>
      </c>
      <c r="D56" s="16" t="s">
        <v>16</v>
      </c>
      <c r="E56" s="10">
        <v>13</v>
      </c>
      <c r="F56" s="10">
        <v>0.5</v>
      </c>
      <c r="G56" s="11">
        <v>4</v>
      </c>
      <c r="H56" s="12">
        <f t="shared" si="11"/>
        <v>17.5</v>
      </c>
    </row>
    <row r="57" spans="1:8">
      <c r="A57" s="14">
        <v>5</v>
      </c>
      <c r="B57" s="14" t="s">
        <v>168</v>
      </c>
      <c r="C57" s="15" t="s">
        <v>7</v>
      </c>
      <c r="D57" s="16" t="s">
        <v>8</v>
      </c>
      <c r="E57" s="10">
        <v>3.5</v>
      </c>
      <c r="F57" s="10">
        <v>0.5</v>
      </c>
      <c r="G57" s="11">
        <v>2.67</v>
      </c>
      <c r="H57" s="12">
        <f t="shared" si="11"/>
        <v>6.67</v>
      </c>
    </row>
    <row r="58" spans="1:8">
      <c r="A58" s="14">
        <v>1</v>
      </c>
      <c r="B58" s="14" t="s">
        <v>170</v>
      </c>
      <c r="C58" s="15" t="s">
        <v>3</v>
      </c>
      <c r="D58" s="16" t="s">
        <v>4</v>
      </c>
      <c r="E58" s="10">
        <v>9.69</v>
      </c>
      <c r="F58" s="10">
        <v>5.5</v>
      </c>
      <c r="G58" s="38" t="s">
        <v>191</v>
      </c>
      <c r="H58" s="1" t="s">
        <v>190</v>
      </c>
    </row>
    <row r="59" spans="1:8">
      <c r="A59" s="14">
        <v>2</v>
      </c>
      <c r="B59" s="14" t="s">
        <v>169</v>
      </c>
      <c r="C59" s="15" t="s">
        <v>9</v>
      </c>
      <c r="D59" s="16" t="s">
        <v>10</v>
      </c>
      <c r="E59" s="10">
        <v>7.75</v>
      </c>
      <c r="F59" s="10">
        <v>6</v>
      </c>
      <c r="G59" s="38" t="s">
        <v>191</v>
      </c>
      <c r="H59" s="1" t="s">
        <v>190</v>
      </c>
    </row>
    <row r="60" spans="1:8">
      <c r="A60" s="14">
        <v>3</v>
      </c>
      <c r="B60" s="14" t="s">
        <v>170</v>
      </c>
      <c r="C60" s="15" t="s">
        <v>11</v>
      </c>
      <c r="D60" s="16" t="s">
        <v>12</v>
      </c>
      <c r="E60" s="10">
        <v>13</v>
      </c>
      <c r="F60" s="10">
        <v>0.5</v>
      </c>
      <c r="G60" s="38" t="s">
        <v>191</v>
      </c>
      <c r="H60" s="1" t="s">
        <v>190</v>
      </c>
    </row>
    <row r="61" spans="1:8" ht="30">
      <c r="A61" s="27" t="s">
        <v>112</v>
      </c>
      <c r="B61" s="28"/>
      <c r="C61" s="29"/>
      <c r="D61" s="29"/>
      <c r="E61" s="28"/>
      <c r="F61" s="28"/>
      <c r="G61" s="28"/>
      <c r="H61" s="28"/>
    </row>
    <row r="62" spans="1:8">
      <c r="A62" s="14">
        <v>1</v>
      </c>
      <c r="B62" s="14" t="s">
        <v>169</v>
      </c>
      <c r="C62" s="15" t="s">
        <v>14</v>
      </c>
      <c r="D62" s="16" t="s">
        <v>10</v>
      </c>
      <c r="E62" s="10">
        <v>13</v>
      </c>
      <c r="F62" s="10">
        <v>0.5</v>
      </c>
      <c r="G62" s="11">
        <v>10.8</v>
      </c>
      <c r="H62" s="12">
        <f t="shared" ref="H62" si="12">E62+F62+G62</f>
        <v>24.3</v>
      </c>
    </row>
    <row r="63" spans="1:8" ht="30">
      <c r="A63" s="27" t="s">
        <v>113</v>
      </c>
      <c r="B63" s="28"/>
      <c r="C63" s="29"/>
      <c r="D63" s="29"/>
      <c r="E63" s="28"/>
      <c r="F63" s="28"/>
      <c r="G63" s="28"/>
      <c r="H63" s="28"/>
    </row>
    <row r="64" spans="1:8">
      <c r="A64" s="14">
        <v>1</v>
      </c>
      <c r="B64" s="14" t="s">
        <v>169</v>
      </c>
      <c r="C64" s="16" t="s">
        <v>114</v>
      </c>
      <c r="D64" s="16" t="s">
        <v>115</v>
      </c>
      <c r="E64" s="10">
        <v>3</v>
      </c>
      <c r="F64" s="10">
        <v>1</v>
      </c>
      <c r="G64" s="11">
        <v>12</v>
      </c>
      <c r="H64" s="12">
        <f t="shared" ref="H64" si="13">E64+F64+G64</f>
        <v>16</v>
      </c>
    </row>
    <row r="65" spans="1:8" ht="30">
      <c r="A65" s="27" t="s">
        <v>116</v>
      </c>
      <c r="B65" s="28"/>
      <c r="C65" s="29"/>
      <c r="D65" s="29"/>
      <c r="E65" s="28"/>
      <c r="F65" s="28"/>
      <c r="G65" s="28"/>
      <c r="H65" s="28"/>
    </row>
    <row r="66" spans="1:8">
      <c r="A66" s="14">
        <v>1</v>
      </c>
      <c r="B66" s="14" t="s">
        <v>168</v>
      </c>
      <c r="C66" s="15" t="s">
        <v>9</v>
      </c>
      <c r="D66" s="16" t="s">
        <v>10</v>
      </c>
      <c r="E66" s="10">
        <v>7.75</v>
      </c>
      <c r="F66" s="10">
        <v>6</v>
      </c>
      <c r="G66" s="11">
        <v>12</v>
      </c>
      <c r="H66" s="12">
        <f t="shared" ref="H66" si="14">E66+F66+G66</f>
        <v>25.75</v>
      </c>
    </row>
    <row r="67" spans="1:8" ht="30">
      <c r="A67" s="27" t="s">
        <v>117</v>
      </c>
      <c r="B67" s="28"/>
      <c r="C67" s="29"/>
      <c r="D67" s="29"/>
      <c r="E67" s="28"/>
      <c r="F67" s="28"/>
      <c r="G67" s="28"/>
      <c r="H67" s="28"/>
    </row>
    <row r="68" spans="1:8">
      <c r="A68" s="14">
        <v>1</v>
      </c>
      <c r="B68" s="8" t="s">
        <v>169</v>
      </c>
      <c r="C68" s="9" t="s">
        <v>5</v>
      </c>
      <c r="D68" s="9" t="s">
        <v>6</v>
      </c>
      <c r="E68" s="17">
        <v>13</v>
      </c>
      <c r="F68" s="17">
        <v>0.5</v>
      </c>
      <c r="G68" s="11">
        <v>12</v>
      </c>
      <c r="H68" s="12">
        <f t="shared" ref="H68" si="15">E68+F68+G68</f>
        <v>25.5</v>
      </c>
    </row>
    <row r="69" spans="1:8" ht="30">
      <c r="A69" s="27" t="s">
        <v>118</v>
      </c>
      <c r="B69" s="31"/>
      <c r="C69" s="32"/>
      <c r="D69" s="32"/>
      <c r="E69" s="31"/>
      <c r="F69" s="31"/>
      <c r="G69" s="31"/>
      <c r="H69" s="31"/>
    </row>
    <row r="70" spans="1:8">
      <c r="A70" s="14">
        <v>1</v>
      </c>
      <c r="B70" s="14" t="s">
        <v>169</v>
      </c>
      <c r="C70" s="15" t="s">
        <v>7</v>
      </c>
      <c r="D70" s="16" t="s">
        <v>8</v>
      </c>
      <c r="E70" s="10">
        <v>3.5</v>
      </c>
      <c r="F70" s="10">
        <v>0.5</v>
      </c>
      <c r="G70" s="11">
        <v>12</v>
      </c>
      <c r="H70" s="12">
        <f t="shared" ref="H70:H72" si="16">E70+F70+G70</f>
        <v>16</v>
      </c>
    </row>
    <row r="71" spans="1:8" ht="30">
      <c r="A71" s="27" t="s">
        <v>119</v>
      </c>
      <c r="B71" s="31"/>
      <c r="C71" s="32"/>
      <c r="D71" s="32"/>
      <c r="E71" s="31"/>
      <c r="F71" s="31"/>
      <c r="G71" s="31"/>
      <c r="H71" s="31"/>
    </row>
    <row r="72" spans="1:8">
      <c r="A72" s="14">
        <v>1</v>
      </c>
      <c r="B72" s="14" t="s">
        <v>169</v>
      </c>
      <c r="C72" s="15" t="s">
        <v>120</v>
      </c>
      <c r="D72" s="16" t="s">
        <v>4</v>
      </c>
      <c r="E72" s="10">
        <v>7.5</v>
      </c>
      <c r="F72" s="10">
        <v>3</v>
      </c>
      <c r="G72" s="11">
        <v>12</v>
      </c>
      <c r="H72" s="12">
        <f t="shared" si="16"/>
        <v>22.5</v>
      </c>
    </row>
    <row r="73" spans="1:8" ht="45">
      <c r="A73" s="27" t="s">
        <v>122</v>
      </c>
      <c r="B73" s="28"/>
      <c r="C73" s="32"/>
      <c r="D73" s="33"/>
      <c r="E73" s="28"/>
      <c r="F73" s="28"/>
      <c r="G73" s="28"/>
      <c r="H73" s="28"/>
    </row>
    <row r="74" spans="1:8" ht="30">
      <c r="A74" s="14" t="s">
        <v>121</v>
      </c>
      <c r="B74" s="14"/>
      <c r="C74" s="15"/>
      <c r="D74" s="16"/>
      <c r="E74" s="10"/>
      <c r="F74" s="10"/>
      <c r="G74" s="11"/>
      <c r="H74" s="18"/>
    </row>
    <row r="75" spans="1:8" ht="30">
      <c r="A75" s="27" t="s">
        <v>123</v>
      </c>
      <c r="B75" s="28"/>
      <c r="C75" s="32"/>
      <c r="D75" s="33"/>
      <c r="E75" s="28"/>
      <c r="F75" s="28"/>
      <c r="G75" s="28"/>
      <c r="H75" s="28"/>
    </row>
    <row r="76" spans="1:8">
      <c r="A76" s="14">
        <v>1</v>
      </c>
      <c r="B76" s="14" t="s">
        <v>169</v>
      </c>
      <c r="C76" s="15" t="s">
        <v>32</v>
      </c>
      <c r="D76" s="16" t="s">
        <v>33</v>
      </c>
      <c r="E76" s="10">
        <v>13</v>
      </c>
      <c r="F76" s="10">
        <v>0.5</v>
      </c>
      <c r="G76" s="11">
        <v>11.25</v>
      </c>
      <c r="H76" s="12">
        <f t="shared" ref="H76" si="17">E76+F76+G76</f>
        <v>24.75</v>
      </c>
    </row>
    <row r="77" spans="1:8" ht="30">
      <c r="A77" s="27" t="s">
        <v>125</v>
      </c>
      <c r="B77" s="28"/>
      <c r="C77" s="32"/>
      <c r="D77" s="33"/>
      <c r="E77" s="28"/>
      <c r="F77" s="28"/>
      <c r="G77" s="28"/>
      <c r="H77" s="28"/>
    </row>
    <row r="78" spans="1:8">
      <c r="A78" s="14">
        <v>1</v>
      </c>
      <c r="B78" s="14" t="s">
        <v>169</v>
      </c>
      <c r="C78" s="15" t="s">
        <v>124</v>
      </c>
      <c r="D78" s="16" t="s">
        <v>13</v>
      </c>
      <c r="E78" s="10">
        <v>5.5</v>
      </c>
      <c r="F78" s="10">
        <v>1</v>
      </c>
      <c r="G78" s="11">
        <v>12</v>
      </c>
      <c r="H78" s="12">
        <f t="shared" ref="H78" si="18">E78+F78+G78</f>
        <v>18.5</v>
      </c>
    </row>
    <row r="79" spans="1:8" ht="30">
      <c r="A79" s="27" t="s">
        <v>128</v>
      </c>
      <c r="B79" s="28"/>
      <c r="C79" s="32"/>
      <c r="D79" s="33"/>
      <c r="E79" s="28"/>
      <c r="F79" s="28"/>
      <c r="G79" s="28"/>
      <c r="H79" s="28"/>
    </row>
    <row r="80" spans="1:8">
      <c r="A80" s="14">
        <v>1</v>
      </c>
      <c r="B80" s="8" t="s">
        <v>169</v>
      </c>
      <c r="C80" s="9" t="s">
        <v>126</v>
      </c>
      <c r="D80" s="9" t="s">
        <v>127</v>
      </c>
      <c r="E80" s="17">
        <v>13</v>
      </c>
      <c r="F80" s="17">
        <v>2</v>
      </c>
      <c r="G80" s="11">
        <v>12</v>
      </c>
      <c r="H80" s="12">
        <f t="shared" ref="H80" si="19">E80+F80+G80</f>
        <v>27</v>
      </c>
    </row>
    <row r="81" spans="1:8" ht="30">
      <c r="A81" s="37" t="s">
        <v>129</v>
      </c>
      <c r="B81" s="28"/>
      <c r="C81" s="33"/>
      <c r="D81" s="33"/>
      <c r="E81" s="28"/>
      <c r="F81" s="28"/>
      <c r="G81" s="28"/>
      <c r="H81" s="28"/>
    </row>
    <row r="82" spans="1:8" ht="21" customHeight="1">
      <c r="A82" s="14">
        <v>1</v>
      </c>
      <c r="B82" s="14" t="s">
        <v>169</v>
      </c>
      <c r="C82" s="15" t="s">
        <v>132</v>
      </c>
      <c r="D82" s="16" t="s">
        <v>93</v>
      </c>
      <c r="E82" s="10">
        <v>4</v>
      </c>
      <c r="F82" s="10">
        <v>1.75</v>
      </c>
      <c r="G82" s="11">
        <v>7.71</v>
      </c>
      <c r="H82" s="12">
        <f t="shared" ref="H82:H83" si="20">E82+F82+G82</f>
        <v>13.46</v>
      </c>
    </row>
    <row r="83" spans="1:8">
      <c r="A83" s="14">
        <v>2</v>
      </c>
      <c r="B83" s="14" t="s">
        <v>169</v>
      </c>
      <c r="C83" s="15" t="s">
        <v>130</v>
      </c>
      <c r="D83" s="16" t="s">
        <v>131</v>
      </c>
      <c r="E83" s="10">
        <v>1.25</v>
      </c>
      <c r="F83" s="10">
        <v>5.5</v>
      </c>
      <c r="G83" s="11">
        <v>2.57</v>
      </c>
      <c r="H83" s="12">
        <f t="shared" si="20"/>
        <v>9.32</v>
      </c>
    </row>
    <row r="84" spans="1:8" ht="45">
      <c r="A84" s="37" t="s">
        <v>133</v>
      </c>
      <c r="B84" s="28"/>
      <c r="C84" s="33"/>
      <c r="D84" s="33"/>
      <c r="E84" s="28"/>
      <c r="F84" s="28"/>
      <c r="G84" s="28"/>
      <c r="H84" s="28"/>
    </row>
    <row r="85" spans="1:8">
      <c r="A85" s="14">
        <v>1</v>
      </c>
      <c r="B85" s="8" t="s">
        <v>169</v>
      </c>
      <c r="C85" s="9" t="s">
        <v>31</v>
      </c>
      <c r="D85" s="9" t="s">
        <v>2</v>
      </c>
      <c r="E85" s="17">
        <v>13</v>
      </c>
      <c r="F85" s="17">
        <v>1</v>
      </c>
      <c r="G85" s="11">
        <v>12</v>
      </c>
      <c r="H85" s="12">
        <f t="shared" ref="H85:H87" si="21">E85+F85+G85</f>
        <v>26</v>
      </c>
    </row>
    <row r="86" spans="1:8" ht="30">
      <c r="A86" s="27" t="s">
        <v>134</v>
      </c>
      <c r="B86" s="31"/>
      <c r="C86" s="32"/>
      <c r="D86" s="32"/>
      <c r="E86" s="31"/>
      <c r="F86" s="31"/>
      <c r="G86" s="31"/>
      <c r="H86" s="31"/>
    </row>
    <row r="87" spans="1:8">
      <c r="A87" s="14">
        <v>1</v>
      </c>
      <c r="B87" s="14" t="s">
        <v>169</v>
      </c>
      <c r="C87" s="15" t="s">
        <v>135</v>
      </c>
      <c r="D87" s="16" t="s">
        <v>18</v>
      </c>
      <c r="E87" s="10">
        <v>11.13</v>
      </c>
      <c r="F87" s="10">
        <v>0.5</v>
      </c>
      <c r="G87" s="11">
        <v>10.5</v>
      </c>
      <c r="H87" s="12">
        <f t="shared" si="21"/>
        <v>22.130000000000003</v>
      </c>
    </row>
    <row r="88" spans="1:8">
      <c r="A88" s="14">
        <v>2</v>
      </c>
      <c r="B88" s="14" t="s">
        <v>168</v>
      </c>
      <c r="C88" s="15" t="s">
        <v>29</v>
      </c>
      <c r="D88" s="16" t="s">
        <v>30</v>
      </c>
      <c r="E88" s="10">
        <v>11.75</v>
      </c>
      <c r="F88" s="10">
        <v>4.5</v>
      </c>
      <c r="G88" s="38" t="s">
        <v>191</v>
      </c>
      <c r="H88" s="1" t="s">
        <v>190</v>
      </c>
    </row>
    <row r="89" spans="1:8" ht="30">
      <c r="A89" s="27" t="s">
        <v>136</v>
      </c>
      <c r="B89" s="31"/>
      <c r="C89" s="32"/>
      <c r="D89" s="32"/>
      <c r="E89" s="31"/>
      <c r="F89" s="31"/>
      <c r="G89" s="31"/>
      <c r="H89" s="31"/>
    </row>
    <row r="90" spans="1:8">
      <c r="A90" s="14">
        <v>1</v>
      </c>
      <c r="B90" s="14" t="s">
        <v>169</v>
      </c>
      <c r="C90" s="15" t="s">
        <v>29</v>
      </c>
      <c r="D90" s="16" t="s">
        <v>30</v>
      </c>
      <c r="E90" s="10">
        <v>11.75</v>
      </c>
      <c r="F90" s="10">
        <v>4.5</v>
      </c>
      <c r="G90" s="11">
        <v>8</v>
      </c>
      <c r="H90" s="12">
        <f t="shared" ref="H90" si="22">E90+F90+G90</f>
        <v>24.25</v>
      </c>
    </row>
    <row r="91" spans="1:8">
      <c r="A91" s="37" t="s">
        <v>137</v>
      </c>
      <c r="B91" s="31"/>
      <c r="C91" s="32"/>
      <c r="D91" s="33"/>
      <c r="E91" s="28"/>
      <c r="F91" s="28"/>
      <c r="G91" s="31"/>
      <c r="H91" s="30"/>
    </row>
    <row r="92" spans="1:8">
      <c r="A92" s="14">
        <v>1</v>
      </c>
      <c r="B92" s="14" t="s">
        <v>169</v>
      </c>
      <c r="C92" s="15" t="s">
        <v>177</v>
      </c>
      <c r="D92" s="16" t="s">
        <v>178</v>
      </c>
      <c r="E92" s="10">
        <v>6.13</v>
      </c>
      <c r="F92" s="10">
        <v>1.5</v>
      </c>
      <c r="G92" s="11">
        <v>12</v>
      </c>
      <c r="H92" s="12">
        <f t="shared" ref="H92" si="23">E92+F92+G92</f>
        <v>19.63</v>
      </c>
    </row>
    <row r="93" spans="1:8" ht="30">
      <c r="A93" s="37" t="s">
        <v>138</v>
      </c>
      <c r="B93" s="31"/>
      <c r="C93" s="32"/>
      <c r="D93" s="33"/>
      <c r="E93" s="28"/>
      <c r="F93" s="28"/>
      <c r="G93" s="31"/>
      <c r="H93" s="31"/>
    </row>
    <row r="94" spans="1:8">
      <c r="A94" s="14">
        <v>1</v>
      </c>
      <c r="B94" s="14" t="s">
        <v>169</v>
      </c>
      <c r="C94" s="15" t="s">
        <v>37</v>
      </c>
      <c r="D94" s="16" t="s">
        <v>38</v>
      </c>
      <c r="E94" s="10">
        <v>13</v>
      </c>
      <c r="F94" s="10">
        <v>0</v>
      </c>
      <c r="G94" s="11">
        <v>12</v>
      </c>
      <c r="H94" s="12">
        <f t="shared" ref="H94" si="24">E94+F94+G94</f>
        <v>25</v>
      </c>
    </row>
    <row r="95" spans="1:8" ht="30">
      <c r="A95" s="37" t="s">
        <v>139</v>
      </c>
      <c r="B95" s="31"/>
      <c r="C95" s="32"/>
      <c r="D95" s="33"/>
      <c r="E95" s="28"/>
      <c r="F95" s="28"/>
      <c r="G95" s="31"/>
      <c r="H95" s="31"/>
    </row>
    <row r="96" spans="1:8">
      <c r="A96" s="14">
        <v>1</v>
      </c>
      <c r="B96" s="14" t="s">
        <v>169</v>
      </c>
      <c r="C96" s="15" t="s">
        <v>43</v>
      </c>
      <c r="D96" s="16" t="s">
        <v>44</v>
      </c>
      <c r="E96" s="10">
        <v>13</v>
      </c>
      <c r="F96" s="10">
        <v>0.5</v>
      </c>
      <c r="G96" s="11">
        <v>12</v>
      </c>
      <c r="H96" s="12">
        <f t="shared" ref="H96" si="25">E96+F96+G96</f>
        <v>25.5</v>
      </c>
    </row>
    <row r="97" spans="1:8" ht="30">
      <c r="A97" s="37" t="s">
        <v>140</v>
      </c>
      <c r="B97" s="31"/>
      <c r="C97" s="32"/>
      <c r="D97" s="33"/>
      <c r="E97" s="28"/>
      <c r="F97" s="28"/>
      <c r="G97" s="31"/>
      <c r="H97" s="31"/>
    </row>
    <row r="98" spans="1:8">
      <c r="A98" s="14">
        <v>1</v>
      </c>
      <c r="B98" s="14" t="s">
        <v>169</v>
      </c>
      <c r="C98" s="15" t="s">
        <v>47</v>
      </c>
      <c r="D98" s="16" t="s">
        <v>48</v>
      </c>
      <c r="E98" s="10">
        <v>11.75</v>
      </c>
      <c r="F98" s="10">
        <v>1</v>
      </c>
      <c r="G98" s="11">
        <v>10.91</v>
      </c>
      <c r="H98" s="12">
        <f t="shared" ref="H98" si="26">E98+F98+G98</f>
        <v>23.66</v>
      </c>
    </row>
    <row r="99" spans="1:8" ht="30">
      <c r="A99" s="37" t="s">
        <v>141</v>
      </c>
      <c r="B99" s="31"/>
      <c r="C99" s="32"/>
      <c r="D99" s="33"/>
      <c r="E99" s="28"/>
      <c r="F99" s="28"/>
      <c r="G99" s="31"/>
      <c r="H99" s="31"/>
    </row>
    <row r="100" spans="1:8">
      <c r="A100" s="14">
        <v>1</v>
      </c>
      <c r="B100" s="14" t="s">
        <v>169</v>
      </c>
      <c r="C100" s="15" t="s">
        <v>39</v>
      </c>
      <c r="D100" s="16" t="s">
        <v>40</v>
      </c>
      <c r="E100" s="10">
        <v>13</v>
      </c>
      <c r="F100" s="10">
        <v>0</v>
      </c>
      <c r="G100" s="11">
        <v>8.2100000000000009</v>
      </c>
      <c r="H100" s="12">
        <f t="shared" ref="H100:H105" si="27">E100+F100+G100</f>
        <v>21.21</v>
      </c>
    </row>
    <row r="101" spans="1:8">
      <c r="A101" s="37" t="s">
        <v>142</v>
      </c>
      <c r="B101" s="31"/>
      <c r="C101" s="32"/>
      <c r="D101" s="33"/>
      <c r="E101" s="28"/>
      <c r="F101" s="28"/>
      <c r="G101" s="31"/>
      <c r="H101" s="31"/>
    </row>
    <row r="102" spans="1:8">
      <c r="A102" s="14">
        <v>1</v>
      </c>
      <c r="B102" s="14" t="s">
        <v>169</v>
      </c>
      <c r="C102" s="15" t="s">
        <v>45</v>
      </c>
      <c r="D102" s="16" t="s">
        <v>46</v>
      </c>
      <c r="E102" s="10">
        <v>10.25</v>
      </c>
      <c r="F102" s="10">
        <v>1.5</v>
      </c>
      <c r="G102" s="11">
        <v>12</v>
      </c>
      <c r="H102" s="12">
        <f t="shared" si="27"/>
        <v>23.75</v>
      </c>
    </row>
    <row r="103" spans="1:8" ht="45">
      <c r="A103" s="37" t="s">
        <v>143</v>
      </c>
      <c r="B103" s="31"/>
      <c r="C103" s="32"/>
      <c r="D103" s="33"/>
      <c r="E103" s="28"/>
      <c r="F103" s="28"/>
      <c r="G103" s="31"/>
      <c r="H103" s="31"/>
    </row>
    <row r="104" spans="1:8">
      <c r="A104" s="14">
        <v>1</v>
      </c>
      <c r="B104" s="14" t="s">
        <v>169</v>
      </c>
      <c r="C104" s="15" t="s">
        <v>35</v>
      </c>
      <c r="D104" s="16" t="s">
        <v>36</v>
      </c>
      <c r="E104" s="10">
        <v>13</v>
      </c>
      <c r="F104" s="10">
        <v>0</v>
      </c>
      <c r="G104" s="11">
        <v>5.14</v>
      </c>
      <c r="H104" s="12">
        <f t="shared" si="27"/>
        <v>18.14</v>
      </c>
    </row>
    <row r="105" spans="1:8">
      <c r="A105" s="14">
        <v>2</v>
      </c>
      <c r="B105" s="14" t="s">
        <v>169</v>
      </c>
      <c r="C105" s="15" t="s">
        <v>144</v>
      </c>
      <c r="D105" s="16" t="s">
        <v>145</v>
      </c>
      <c r="E105" s="10">
        <v>3.75</v>
      </c>
      <c r="F105" s="10">
        <v>0.5</v>
      </c>
      <c r="G105" s="11">
        <v>6.86</v>
      </c>
      <c r="H105" s="12">
        <f t="shared" si="27"/>
        <v>11.11</v>
      </c>
    </row>
    <row r="106" spans="1:8">
      <c r="A106" s="14">
        <v>3</v>
      </c>
      <c r="B106" s="14" t="s">
        <v>169</v>
      </c>
      <c r="C106" s="9" t="s">
        <v>49</v>
      </c>
      <c r="D106" s="9" t="s">
        <v>146</v>
      </c>
      <c r="E106" s="10">
        <v>2</v>
      </c>
      <c r="F106" s="10">
        <v>1</v>
      </c>
      <c r="G106" s="38" t="s">
        <v>191</v>
      </c>
      <c r="H106" s="1" t="s">
        <v>190</v>
      </c>
    </row>
    <row r="107" spans="1:8" ht="30">
      <c r="A107" s="37" t="s">
        <v>147</v>
      </c>
      <c r="B107" s="31"/>
      <c r="C107" s="32"/>
      <c r="D107" s="33"/>
      <c r="E107" s="28"/>
      <c r="F107" s="28"/>
      <c r="G107" s="31"/>
      <c r="H107" s="31"/>
    </row>
    <row r="108" spans="1:8">
      <c r="A108" s="14">
        <v>1</v>
      </c>
      <c r="B108" s="14" t="s">
        <v>169</v>
      </c>
      <c r="C108" s="15" t="s">
        <v>49</v>
      </c>
      <c r="D108" s="16" t="s">
        <v>34</v>
      </c>
      <c r="E108" s="10">
        <v>13</v>
      </c>
      <c r="F108" s="10">
        <v>0</v>
      </c>
      <c r="G108" s="11">
        <v>11.48</v>
      </c>
      <c r="H108" s="12">
        <f t="shared" ref="H108" si="28">E108+F108+G108</f>
        <v>24.48</v>
      </c>
    </row>
    <row r="109" spans="1:8">
      <c r="A109" s="37" t="s">
        <v>148</v>
      </c>
      <c r="B109" s="31"/>
      <c r="C109" s="32"/>
      <c r="D109" s="33"/>
      <c r="E109" s="28"/>
      <c r="F109" s="28"/>
      <c r="G109" s="31"/>
      <c r="H109" s="31"/>
    </row>
    <row r="110" spans="1:8" ht="30">
      <c r="A110" s="14" t="s">
        <v>121</v>
      </c>
      <c r="B110" s="14"/>
      <c r="C110" s="15"/>
      <c r="D110" s="16"/>
      <c r="E110" s="10"/>
      <c r="F110" s="10"/>
      <c r="G110" s="11"/>
      <c r="H110" s="18"/>
    </row>
    <row r="111" spans="1:8" ht="30">
      <c r="A111" s="27" t="s">
        <v>149</v>
      </c>
      <c r="B111" s="28"/>
      <c r="C111" s="32"/>
      <c r="D111" s="33"/>
      <c r="E111" s="28"/>
      <c r="F111" s="28"/>
      <c r="G111" s="28"/>
      <c r="H111" s="28"/>
    </row>
    <row r="112" spans="1:8">
      <c r="A112" s="14">
        <v>1</v>
      </c>
      <c r="B112" s="14" t="s">
        <v>169</v>
      </c>
      <c r="C112" s="15" t="s">
        <v>55</v>
      </c>
      <c r="D112" s="16" t="s">
        <v>23</v>
      </c>
      <c r="E112" s="10">
        <v>13</v>
      </c>
      <c r="F112" s="10">
        <v>7</v>
      </c>
      <c r="G112" s="11">
        <v>12</v>
      </c>
      <c r="H112" s="12">
        <f t="shared" ref="H112" si="29">E112+F112+G112</f>
        <v>32</v>
      </c>
    </row>
    <row r="113" spans="1:8">
      <c r="A113" s="27" t="s">
        <v>150</v>
      </c>
      <c r="B113" s="28"/>
      <c r="C113" s="32"/>
      <c r="D113" s="33"/>
      <c r="E113" s="28"/>
      <c r="F113" s="28"/>
      <c r="G113" s="28"/>
      <c r="H113" s="28"/>
    </row>
    <row r="114" spans="1:8">
      <c r="A114" s="14">
        <v>1</v>
      </c>
      <c r="B114" s="14" t="s">
        <v>169</v>
      </c>
      <c r="C114" s="15" t="s">
        <v>50</v>
      </c>
      <c r="D114" s="16" t="s">
        <v>51</v>
      </c>
      <c r="E114" s="10">
        <v>13</v>
      </c>
      <c r="F114" s="10">
        <v>0.5</v>
      </c>
      <c r="G114" s="11">
        <v>6</v>
      </c>
      <c r="H114" s="12">
        <f t="shared" ref="H114:H127" si="30">E114+F114+G114</f>
        <v>19.5</v>
      </c>
    </row>
    <row r="115" spans="1:8">
      <c r="A115" s="14">
        <v>2</v>
      </c>
      <c r="B115" s="14" t="s">
        <v>169</v>
      </c>
      <c r="C115" s="15" t="s">
        <v>54</v>
      </c>
      <c r="D115" s="16" t="s">
        <v>27</v>
      </c>
      <c r="E115" s="10">
        <v>8.1300000000000008</v>
      </c>
      <c r="F115" s="10">
        <v>0.5</v>
      </c>
      <c r="G115" s="11">
        <v>4.29</v>
      </c>
      <c r="H115" s="12">
        <f t="shared" si="30"/>
        <v>12.920000000000002</v>
      </c>
    </row>
    <row r="116" spans="1:8">
      <c r="A116" s="27" t="s">
        <v>151</v>
      </c>
      <c r="B116" s="28"/>
      <c r="C116" s="32"/>
      <c r="D116" s="33"/>
      <c r="E116" s="28"/>
      <c r="F116" s="28"/>
      <c r="G116" s="28"/>
      <c r="H116" s="28"/>
    </row>
    <row r="117" spans="1:8">
      <c r="A117" s="14">
        <v>1</v>
      </c>
      <c r="B117" s="14" t="s">
        <v>169</v>
      </c>
      <c r="C117" s="15" t="s">
        <v>152</v>
      </c>
      <c r="D117" s="16" t="s">
        <v>56</v>
      </c>
      <c r="E117" s="10">
        <v>13</v>
      </c>
      <c r="F117" s="10">
        <v>0.5</v>
      </c>
      <c r="G117" s="11">
        <v>4.9400000000000004</v>
      </c>
      <c r="H117" s="12">
        <f t="shared" si="30"/>
        <v>18.440000000000001</v>
      </c>
    </row>
    <row r="118" spans="1:8">
      <c r="A118" s="37" t="s">
        <v>153</v>
      </c>
      <c r="B118" s="28"/>
      <c r="C118" s="32"/>
      <c r="D118" s="33"/>
      <c r="E118" s="28"/>
      <c r="F118" s="28"/>
      <c r="G118" s="28"/>
      <c r="H118" s="28"/>
    </row>
    <row r="119" spans="1:8">
      <c r="A119" s="14">
        <v>1</v>
      </c>
      <c r="B119" s="14" t="s">
        <v>168</v>
      </c>
      <c r="C119" s="15" t="s">
        <v>154</v>
      </c>
      <c r="D119" s="16" t="s">
        <v>155</v>
      </c>
      <c r="E119" s="10">
        <v>5.75</v>
      </c>
      <c r="F119" s="10">
        <v>5</v>
      </c>
      <c r="G119" s="11">
        <v>10.67</v>
      </c>
      <c r="H119" s="12">
        <f t="shared" si="30"/>
        <v>21.42</v>
      </c>
    </row>
    <row r="120" spans="1:8">
      <c r="A120" s="37" t="s">
        <v>156</v>
      </c>
      <c r="B120" s="28"/>
      <c r="C120" s="32"/>
      <c r="D120" s="33"/>
      <c r="E120" s="28"/>
      <c r="F120" s="28"/>
      <c r="G120" s="28"/>
      <c r="H120" s="28"/>
    </row>
    <row r="121" spans="1:8" ht="19.5" customHeight="1">
      <c r="A121" s="14">
        <v>1</v>
      </c>
      <c r="B121" s="8" t="s">
        <v>169</v>
      </c>
      <c r="C121" s="9" t="s">
        <v>59</v>
      </c>
      <c r="D121" s="9" t="s">
        <v>60</v>
      </c>
      <c r="E121" s="17">
        <v>13</v>
      </c>
      <c r="F121" s="17">
        <v>0.5</v>
      </c>
      <c r="G121" s="11">
        <v>6.46</v>
      </c>
      <c r="H121" s="12">
        <f t="shared" si="30"/>
        <v>19.96</v>
      </c>
    </row>
    <row r="122" spans="1:8" ht="17.25" customHeight="1">
      <c r="A122" s="14">
        <v>2</v>
      </c>
      <c r="B122" s="8" t="s">
        <v>169</v>
      </c>
      <c r="C122" s="9" t="s">
        <v>57</v>
      </c>
      <c r="D122" s="9" t="s">
        <v>58</v>
      </c>
      <c r="E122" s="17">
        <v>5.5</v>
      </c>
      <c r="F122" s="17">
        <v>0.5</v>
      </c>
      <c r="G122" s="11">
        <v>4.62</v>
      </c>
      <c r="H122" s="12">
        <f t="shared" si="30"/>
        <v>10.620000000000001</v>
      </c>
    </row>
    <row r="123" spans="1:8">
      <c r="A123" s="37" t="s">
        <v>157</v>
      </c>
      <c r="B123" s="28"/>
      <c r="C123" s="32"/>
      <c r="D123" s="33"/>
      <c r="E123" s="28"/>
      <c r="F123" s="28"/>
      <c r="G123" s="28"/>
      <c r="H123" s="28"/>
    </row>
    <row r="124" spans="1:8">
      <c r="A124" s="14">
        <v>1</v>
      </c>
      <c r="B124" s="8" t="s">
        <v>169</v>
      </c>
      <c r="C124" s="9" t="s">
        <v>61</v>
      </c>
      <c r="D124" s="9" t="s">
        <v>62</v>
      </c>
      <c r="E124" s="17">
        <v>13.5</v>
      </c>
      <c r="F124" s="17">
        <v>0.5</v>
      </c>
      <c r="G124" s="11">
        <v>12</v>
      </c>
      <c r="H124" s="12">
        <f t="shared" si="30"/>
        <v>26</v>
      </c>
    </row>
    <row r="125" spans="1:8">
      <c r="A125" s="37" t="s">
        <v>158</v>
      </c>
      <c r="B125" s="28"/>
      <c r="C125" s="32"/>
      <c r="D125" s="33"/>
      <c r="E125" s="28"/>
      <c r="F125" s="28"/>
      <c r="G125" s="28"/>
      <c r="H125" s="28"/>
    </row>
    <row r="126" spans="1:8">
      <c r="A126" s="14">
        <v>1</v>
      </c>
      <c r="B126" s="8" t="s">
        <v>169</v>
      </c>
      <c r="C126" s="9" t="s">
        <v>63</v>
      </c>
      <c r="D126" s="9" t="s">
        <v>64</v>
      </c>
      <c r="E126" s="17">
        <v>12.75</v>
      </c>
      <c r="F126" s="17">
        <v>0</v>
      </c>
      <c r="G126" s="11">
        <v>9.6</v>
      </c>
      <c r="H126" s="12">
        <f t="shared" si="30"/>
        <v>22.35</v>
      </c>
    </row>
    <row r="127" spans="1:8">
      <c r="A127" s="14">
        <v>2</v>
      </c>
      <c r="B127" s="8" t="s">
        <v>168</v>
      </c>
      <c r="C127" s="9" t="s">
        <v>59</v>
      </c>
      <c r="D127" s="9" t="s">
        <v>60</v>
      </c>
      <c r="E127" s="17">
        <v>13</v>
      </c>
      <c r="F127" s="17">
        <v>0.5</v>
      </c>
      <c r="G127" s="11">
        <v>2.4</v>
      </c>
      <c r="H127" s="12">
        <f t="shared" si="30"/>
        <v>15.9</v>
      </c>
    </row>
    <row r="128" spans="1:8">
      <c r="A128" s="14">
        <v>3</v>
      </c>
      <c r="B128" s="8" t="s">
        <v>170</v>
      </c>
      <c r="C128" s="9" t="s">
        <v>57</v>
      </c>
      <c r="D128" s="9" t="s">
        <v>58</v>
      </c>
      <c r="E128" s="17">
        <v>5.5</v>
      </c>
      <c r="F128" s="17">
        <v>0.5</v>
      </c>
      <c r="G128" s="41" t="s">
        <v>188</v>
      </c>
      <c r="H128" s="40"/>
    </row>
    <row r="129" spans="1:8" ht="45">
      <c r="A129" s="37" t="s">
        <v>159</v>
      </c>
      <c r="B129" s="28"/>
      <c r="C129" s="32"/>
      <c r="D129" s="33"/>
      <c r="E129" s="28"/>
      <c r="F129" s="28"/>
      <c r="G129" s="28"/>
      <c r="H129" s="28"/>
    </row>
    <row r="130" spans="1:8">
      <c r="A130" s="14">
        <v>1</v>
      </c>
      <c r="B130" s="8" t="s">
        <v>170</v>
      </c>
      <c r="C130" s="9" t="s">
        <v>59</v>
      </c>
      <c r="D130" s="9" t="s">
        <v>60</v>
      </c>
      <c r="E130" s="17">
        <v>13</v>
      </c>
      <c r="F130" s="17">
        <v>0.5</v>
      </c>
      <c r="G130" s="11">
        <v>8.4</v>
      </c>
      <c r="H130" s="12">
        <f t="shared" ref="H130" si="31">E130+F130+G130</f>
        <v>21.9</v>
      </c>
    </row>
    <row r="131" spans="1:8">
      <c r="A131" s="14">
        <v>2</v>
      </c>
      <c r="B131" s="8" t="s">
        <v>168</v>
      </c>
      <c r="C131" s="9" t="s">
        <v>57</v>
      </c>
      <c r="D131" s="9" t="s">
        <v>58</v>
      </c>
      <c r="E131" s="17">
        <v>5.5</v>
      </c>
      <c r="F131" s="17">
        <v>0.5</v>
      </c>
      <c r="G131" s="38" t="s">
        <v>191</v>
      </c>
      <c r="H131" s="1" t="s">
        <v>190</v>
      </c>
    </row>
    <row r="132" spans="1:8" ht="30">
      <c r="A132" s="37" t="s">
        <v>160</v>
      </c>
      <c r="B132" s="28"/>
      <c r="C132" s="32"/>
      <c r="D132" s="33"/>
      <c r="E132" s="28"/>
      <c r="F132" s="28"/>
      <c r="G132" s="28"/>
      <c r="H132" s="28"/>
    </row>
    <row r="133" spans="1:8">
      <c r="A133" s="14">
        <v>1</v>
      </c>
      <c r="B133" s="14" t="s">
        <v>169</v>
      </c>
      <c r="C133" s="15" t="s">
        <v>25</v>
      </c>
      <c r="D133" s="16" t="s">
        <v>10</v>
      </c>
      <c r="E133" s="10">
        <v>13</v>
      </c>
      <c r="F133" s="10">
        <v>7.5</v>
      </c>
      <c r="G133" s="11">
        <v>10.96</v>
      </c>
      <c r="H133" s="12">
        <f t="shared" ref="H133" si="32">E133+F133+G133</f>
        <v>31.46</v>
      </c>
    </row>
    <row r="134" spans="1:8" ht="30">
      <c r="A134" s="37" t="s">
        <v>161</v>
      </c>
      <c r="B134" s="28"/>
      <c r="C134" s="32"/>
      <c r="D134" s="33"/>
      <c r="E134" s="28"/>
      <c r="F134" s="28"/>
      <c r="G134" s="28"/>
      <c r="H134" s="28"/>
    </row>
    <row r="135" spans="1:8">
      <c r="A135" s="14">
        <v>1</v>
      </c>
      <c r="B135" s="14" t="s">
        <v>169</v>
      </c>
      <c r="C135" s="15" t="s">
        <v>65</v>
      </c>
      <c r="D135" s="16" t="s">
        <v>66</v>
      </c>
      <c r="E135" s="10">
        <v>13</v>
      </c>
      <c r="F135" s="10">
        <v>3.5</v>
      </c>
      <c r="G135" s="11">
        <v>12</v>
      </c>
      <c r="H135" s="12">
        <f t="shared" ref="H135" si="33">E135+F135+G135</f>
        <v>28.5</v>
      </c>
    </row>
    <row r="136" spans="1:8" ht="30">
      <c r="A136" s="37" t="s">
        <v>162</v>
      </c>
      <c r="B136" s="28"/>
      <c r="C136" s="32"/>
      <c r="D136" s="33"/>
      <c r="E136" s="28"/>
      <c r="F136" s="28"/>
      <c r="G136" s="28"/>
      <c r="H136" s="28"/>
    </row>
    <row r="137" spans="1:8">
      <c r="A137" s="14">
        <v>1</v>
      </c>
      <c r="B137" s="14" t="s">
        <v>169</v>
      </c>
      <c r="C137" s="15" t="s">
        <v>163</v>
      </c>
      <c r="D137" s="16" t="s">
        <v>70</v>
      </c>
      <c r="E137" s="10">
        <v>13</v>
      </c>
      <c r="F137" s="10">
        <v>0.5</v>
      </c>
      <c r="G137" s="11">
        <v>11.48</v>
      </c>
      <c r="H137" s="12">
        <f t="shared" ref="H137" si="34">E137+F137+G137</f>
        <v>24.98</v>
      </c>
    </row>
    <row r="138" spans="1:8" ht="45">
      <c r="A138" s="37" t="s">
        <v>164</v>
      </c>
      <c r="B138" s="28"/>
      <c r="C138" s="32"/>
      <c r="D138" s="33"/>
      <c r="E138" s="28"/>
      <c r="F138" s="28"/>
      <c r="G138" s="28"/>
      <c r="H138" s="28"/>
    </row>
    <row r="139" spans="1:8">
      <c r="A139" s="14">
        <v>1</v>
      </c>
      <c r="B139" s="14" t="s">
        <v>168</v>
      </c>
      <c r="C139" s="19" t="s">
        <v>73</v>
      </c>
      <c r="D139" s="16" t="s">
        <v>74</v>
      </c>
      <c r="E139" s="10">
        <v>13</v>
      </c>
      <c r="F139" s="10">
        <v>1.5</v>
      </c>
      <c r="G139" s="11">
        <v>8.57</v>
      </c>
      <c r="H139" s="12">
        <f t="shared" ref="H139" si="35">E139+F139+G139</f>
        <v>23.07</v>
      </c>
    </row>
    <row r="140" spans="1:8">
      <c r="A140" s="14">
        <v>2</v>
      </c>
      <c r="B140" s="14" t="s">
        <v>169</v>
      </c>
      <c r="C140" s="19" t="s">
        <v>71</v>
      </c>
      <c r="D140" s="16" t="s">
        <v>72</v>
      </c>
      <c r="E140" s="10">
        <v>13</v>
      </c>
      <c r="F140" s="10">
        <v>0.5</v>
      </c>
      <c r="G140" s="38" t="s">
        <v>191</v>
      </c>
      <c r="H140" s="1" t="s">
        <v>190</v>
      </c>
    </row>
    <row r="141" spans="1:8">
      <c r="A141" s="14">
        <v>3</v>
      </c>
      <c r="B141" s="8" t="s">
        <v>170</v>
      </c>
      <c r="C141" s="20" t="s">
        <v>67</v>
      </c>
      <c r="D141" s="9" t="s">
        <v>2</v>
      </c>
      <c r="E141" s="17">
        <v>13</v>
      </c>
      <c r="F141" s="17">
        <v>0.5</v>
      </c>
      <c r="G141" s="38" t="s">
        <v>191</v>
      </c>
      <c r="H141" s="1" t="s">
        <v>190</v>
      </c>
    </row>
    <row r="142" spans="1:8">
      <c r="A142" s="14">
        <v>4</v>
      </c>
      <c r="B142" s="14" t="s">
        <v>168</v>
      </c>
      <c r="C142" s="19" t="s">
        <v>163</v>
      </c>
      <c r="D142" s="16" t="s">
        <v>70</v>
      </c>
      <c r="E142" s="10">
        <v>13</v>
      </c>
      <c r="F142" s="10">
        <v>0.5</v>
      </c>
      <c r="G142" s="38" t="s">
        <v>191</v>
      </c>
      <c r="H142" s="1" t="s">
        <v>190</v>
      </c>
    </row>
    <row r="143" spans="1:8" ht="30">
      <c r="A143" s="37" t="s">
        <v>165</v>
      </c>
      <c r="B143" s="28"/>
      <c r="C143" s="36"/>
      <c r="D143" s="33"/>
      <c r="E143" s="28"/>
      <c r="F143" s="28"/>
      <c r="G143" s="28"/>
      <c r="H143" s="28"/>
    </row>
    <row r="144" spans="1:8">
      <c r="A144" s="14">
        <v>1</v>
      </c>
      <c r="B144" s="14" t="s">
        <v>169</v>
      </c>
      <c r="C144" s="19" t="s">
        <v>68</v>
      </c>
      <c r="D144" s="16" t="s">
        <v>69</v>
      </c>
      <c r="E144" s="10">
        <v>11</v>
      </c>
      <c r="F144" s="10">
        <v>1</v>
      </c>
      <c r="G144" s="11">
        <v>8.4</v>
      </c>
      <c r="H144" s="12">
        <f t="shared" ref="H144:H145" si="36">E144+F144+G144</f>
        <v>20.399999999999999</v>
      </c>
    </row>
    <row r="145" spans="1:8">
      <c r="A145" s="14">
        <v>2</v>
      </c>
      <c r="B145" s="14" t="s">
        <v>169</v>
      </c>
      <c r="C145" s="19" t="s">
        <v>73</v>
      </c>
      <c r="D145" s="16" t="s">
        <v>74</v>
      </c>
      <c r="E145" s="10">
        <v>13</v>
      </c>
      <c r="F145" s="10">
        <v>1.5</v>
      </c>
      <c r="G145" s="11">
        <v>3.6</v>
      </c>
      <c r="H145" s="12">
        <f t="shared" si="36"/>
        <v>18.100000000000001</v>
      </c>
    </row>
    <row r="146" spans="1:8">
      <c r="A146" s="14">
        <v>3</v>
      </c>
      <c r="B146" s="8" t="s">
        <v>169</v>
      </c>
      <c r="C146" s="20" t="s">
        <v>67</v>
      </c>
      <c r="D146" s="9" t="s">
        <v>2</v>
      </c>
      <c r="E146" s="17">
        <v>13</v>
      </c>
      <c r="F146" s="17">
        <v>0.5</v>
      </c>
      <c r="G146" s="38" t="s">
        <v>191</v>
      </c>
      <c r="H146" s="1" t="s">
        <v>190</v>
      </c>
    </row>
    <row r="147" spans="1:8" ht="30">
      <c r="A147" s="37" t="s">
        <v>166</v>
      </c>
      <c r="B147" s="28"/>
      <c r="C147" s="36"/>
      <c r="D147" s="33"/>
      <c r="E147" s="28"/>
      <c r="F147" s="28"/>
      <c r="G147" s="28"/>
      <c r="H147" s="28"/>
    </row>
    <row r="148" spans="1:8">
      <c r="A148" s="14">
        <v>1</v>
      </c>
      <c r="B148" s="14" t="s">
        <v>169</v>
      </c>
      <c r="C148" s="19" t="s">
        <v>52</v>
      </c>
      <c r="D148" s="16" t="s">
        <v>53</v>
      </c>
      <c r="E148" s="10">
        <v>7.38</v>
      </c>
      <c r="F148" s="10">
        <v>4.25</v>
      </c>
      <c r="G148" s="38" t="s">
        <v>191</v>
      </c>
      <c r="H148" s="1" t="s">
        <v>190</v>
      </c>
    </row>
    <row r="149" spans="1:8">
      <c r="A149" s="37" t="s">
        <v>167</v>
      </c>
      <c r="B149" s="28"/>
      <c r="C149" s="36"/>
      <c r="D149" s="33"/>
      <c r="E149" s="28"/>
      <c r="F149" s="28"/>
      <c r="G149" s="28"/>
      <c r="H149" s="28"/>
    </row>
    <row r="150" spans="1:8">
      <c r="A150" s="14">
        <v>1</v>
      </c>
      <c r="B150" s="8" t="s">
        <v>168</v>
      </c>
      <c r="C150" s="20" t="s">
        <v>67</v>
      </c>
      <c r="D150" s="9" t="s">
        <v>2</v>
      </c>
      <c r="E150" s="17">
        <v>13</v>
      </c>
      <c r="F150" s="17">
        <v>0.5</v>
      </c>
      <c r="G150" s="11">
        <v>10.91</v>
      </c>
      <c r="H150" s="12">
        <f t="shared" ref="H150" si="37">E150+F150+G150</f>
        <v>24.41</v>
      </c>
    </row>
    <row r="151" spans="1:8">
      <c r="A151" s="14">
        <v>2</v>
      </c>
      <c r="B151" s="14" t="s">
        <v>170</v>
      </c>
      <c r="C151" s="19" t="s">
        <v>73</v>
      </c>
      <c r="D151" s="16" t="s">
        <v>74</v>
      </c>
      <c r="E151" s="10">
        <v>13</v>
      </c>
      <c r="F151" s="10">
        <v>1.5</v>
      </c>
      <c r="G151" s="38" t="s">
        <v>191</v>
      </c>
      <c r="H151" s="1" t="s">
        <v>190</v>
      </c>
    </row>
    <row r="155" spans="1:8" ht="28.5" customHeight="1"/>
    <row r="159" spans="1:8" ht="12" customHeight="1"/>
  </sheetData>
  <mergeCells count="5">
    <mergeCell ref="G40:H40"/>
    <mergeCell ref="G128:H128"/>
    <mergeCell ref="C1:D1"/>
    <mergeCell ref="A1:A2"/>
    <mergeCell ref="B1:B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2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για ΠΥΣΠΕ ΚΥΚΛΑΔΩΝ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ΝΟΜΑΡΧΙΑΚΗ ΑΥΤΟΔΟΙΙΚΗΣΗ ΚΥΚΛΑΔΩΝ</dc:creator>
  <cp:lastModifiedBy>user</cp:lastModifiedBy>
  <cp:lastPrinted>2015-06-11T11:34:35Z</cp:lastPrinted>
  <dcterms:created xsi:type="dcterms:W3CDTF">2011-06-18T08:20:24Z</dcterms:created>
  <dcterms:modified xsi:type="dcterms:W3CDTF">2015-06-12T06:52:09Z</dcterms:modified>
</cp:coreProperties>
</file>