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95" windowHeight="7425"/>
  </bookViews>
  <sheets>
    <sheet name="για ΠΥΣΠΕ ΚΥΚΛΑΔΩΝ" sheetId="2" r:id="rId1"/>
  </sheets>
  <calcPr calcId="124519"/>
</workbook>
</file>

<file path=xl/calcChain.xml><?xml version="1.0" encoding="utf-8"?>
<calcChain xmlns="http://schemas.openxmlformats.org/spreadsheetml/2006/main">
  <c r="T16" i="2"/>
  <c r="H16"/>
  <c r="U16" s="1"/>
  <c r="T11"/>
  <c r="U11" s="1"/>
  <c r="H11"/>
  <c r="T10" l="1"/>
  <c r="H10"/>
  <c r="U10" s="1"/>
  <c r="T14"/>
  <c r="H14"/>
  <c r="U14" s="1"/>
  <c r="T13"/>
  <c r="H13"/>
  <c r="U13" s="1"/>
  <c r="T6"/>
  <c r="H6"/>
  <c r="U6" s="1"/>
  <c r="T17"/>
  <c r="H17"/>
  <c r="U17" s="1"/>
  <c r="T4"/>
  <c r="H4"/>
  <c r="U4" s="1"/>
</calcChain>
</file>

<file path=xl/sharedStrings.xml><?xml version="1.0" encoding="utf-8"?>
<sst xmlns="http://schemas.openxmlformats.org/spreadsheetml/2006/main" count="58" uniqueCount="49">
  <si>
    <t>ΕΠΩΝΥΜΟ</t>
  </si>
  <si>
    <t>ΟΝΟΜΑ</t>
  </si>
  <si>
    <t>ΣΥΝΟΛΟ</t>
  </si>
  <si>
    <t>ΔΙΔΑΚΤΟΡΙΚΟ ΔΙΠΛΩΜΑ</t>
  </si>
  <si>
    <t>ΔΙΔΑΣΚΑΛΕΙΟ Π.Ε.</t>
  </si>
  <si>
    <t>ΓΕΝΙΚΟ ΣΥΝΟΛΟ</t>
  </si>
  <si>
    <t>ΑΝΑΓΝΩΣΤΟΠΟΥΛΟΣ</t>
  </si>
  <si>
    <t>ΔΙΟΝΥΣΙΟΣ</t>
  </si>
  <si>
    <t>ΣΧΟΛΕΙΟ</t>
  </si>
  <si>
    <t>ΠΤΥΧΙΟ ΠΑΙΔΑΓΩΓΙΚΗΣ ΑΚΑΔΗΜΙΑΣ Ή ΣΧΟΛΗΣ ΝΗΠΙΑΓΩΓΩΝ</t>
  </si>
  <si>
    <t>ΕΤΗΣΙΑ ΕΠΙΜΟΡΦΩΣΗ Σ.Ε.Λ.Μ.Ε., Σ.Ε.Λ.Δ.Ε., Α.Σ.ΠΑΙ.Τ.Ε., Σ.Ε.Λ.Ε.Τ.Ε.</t>
  </si>
  <si>
    <t>ΕΠΙΜΟΡΦΩΣΗ Τ.Π.Ε. ΕΠΙΠΕΔΟΥ Ι</t>
  </si>
  <si>
    <t>ΠΙΣΤΟΠΟΙΗΜΕΝΗ ΓΝΩΣΗ 1ης ΞΕΝΗΣ ΓΛΩΣΣΑΣ ΕΠΙΠΕΔΟΥ Β2</t>
  </si>
  <si>
    <t>ΠΙΣΤΟΠΟΙΗΜΕΝΗ ΓΝΩΣΗ 1ης ΞΕΝΗΣ ΓΛΩΣΣΑΣ ΕΠΙΠΕΔΟΥ ΑΝΩΤΕΡΟΥ ΤΟΥ Β2</t>
  </si>
  <si>
    <t>ΠΙΣΤΟΠΟΙΗΜΕΝΗ ΓΝΩΣΗ 2ης ΞΕΝΗΣ ΓΛΩΣΣΑΣ ΕΠΙΠΕΔΟΥ Β2</t>
  </si>
  <si>
    <t>ΠΙΣΤΟΠΟΙΗΜΕΝΗ ΓΝΩΣΗ 2ης ΞΕΝΗΣ ΓΛΩΣΣΑΣ ΕΠΙΠΕΔΟΥ ΑΝΩΤΕΡΟΥ ΤΟΥ Β2</t>
  </si>
  <si>
    <t>ΥΠΗΡΕΣΙΑΚΗ ΚΑΤΑΣΤΑΣΗ - ΚΑΘΟΔΗΓΗΤΙΚΗ ΚΑΙ ΔΙΟΙΚΗΤΙΚΗ ΕΜΠΕΙΡΙΑ</t>
  </si>
  <si>
    <t>ΕΠΙΣΤΗΜΟΝΙΚΗ - ΠΑΙΔΑΓΩΓΙΚΗ ΣΥΓΚΡΟΤΗΣΗ ΚΑΙ ΚΑΤΑΡΤΙΣΗ</t>
  </si>
  <si>
    <t>ΔΙΔΑΚΤΙΚΗ ΥΠΗΡΕΣΙΑ &gt; 8 ΕΤΩΝ</t>
  </si>
  <si>
    <t>Π.Δ.Ε., ΣΧΟΛ.Σ., Δ.Π.Ε., ΓΡ.ΕΚΠ/ΣΗΣ, ΚΕΔΔΥ, Δ/ΝΤΗΣ ΣΧΟΛΕΙΟΥ, ΚΠΕ</t>
  </si>
  <si>
    <t>ΠΡΟΪΣΤΑΜΕΝΟΣ ΣΧΟΛΕΙΟΥ, ΤΜ.ΕΚΠ/ΚΩΝ ΘΕΜΑΤΩΝ, ΥΠΟΔ/ΝΤΗΣ ΣΧΟΛΕΙΟΥ, ΣΕΚ Ή ΕΚ, ΥΠΕΥΘΥΝΟΣ ΣΕΚ Ή ΕΚ, Π.Ε. Ή Α.Υ. Ή ΠΟΛΙΤ.Θ., ΚΕ.ΣΥ.Π., ΓΡΑΣΕΠ, Ε.Κ.Φ.Ε., ΠΛΗ.ΝΕ.Τ., ΣΥ.ΣΤΑ.ΝΕ.</t>
  </si>
  <si>
    <t>ΑΙΡΕΤΟ ΜΕΛΟΣ ΣΕ ΚΥΣΠΕ, ΑΠΥΣΠΕ, ΠΥΣΠΕ, ΣΥΜΒΟΥΛΙΑ ΕΠΙΛΟΓΗΣ</t>
  </si>
  <si>
    <t>ΜΕΤΑΠΤΥΧΙΑΚΟΣ ΤΙΤΛΟΣ ΣΠΟΥΔΩΝ</t>
  </si>
  <si>
    <t>ΣΤΟΙΧΕΙΑ ΥΠΟΨΗΦΙΟΥ</t>
  </si>
  <si>
    <t>ΔΕΥΤΕΡΟ ΠΤΥΧΙΟ Α.Ε.Ι./ΤΕΙ</t>
  </si>
  <si>
    <t>1ο ΔΣ ΝΑΞΟΥ</t>
  </si>
  <si>
    <t>4ο ΔΣ ΝΑΞΟΥ</t>
  </si>
  <si>
    <t>ΔΕΝ ΥΠΑΡΧΕΙ ΥΠΟΨΗΦΙΟΣ</t>
  </si>
  <si>
    <t>ΔΣ ΙΟΥ</t>
  </si>
  <si>
    <t>ΔΣ ΕΞΩΜΒΟΥΡΓΟΥ ΤΗΝΟΥ</t>
  </si>
  <si>
    <t>ΔΣ ΑΓΚΑΙΡΙΑΣ ΠΑΡΟΥ</t>
  </si>
  <si>
    <t>2η</t>
  </si>
  <si>
    <t>1η</t>
  </si>
  <si>
    <t>ΣΕΙΡΑ ΠΡΟΤΙΜΗΣΗΣ</t>
  </si>
  <si>
    <t>Ο Αν Διευθυντής ΔΠΕ Κυκλάδων</t>
  </si>
  <si>
    <t>Χρήστος Γ. Καφτηράνης</t>
  </si>
  <si>
    <t>ΔΣ ΑΙΓΙΑΛΗΣ ΘΟΛΑΡΙΩΝ ΑΜΟΡΓΟΥ</t>
  </si>
  <si>
    <t>ΚΑΡΑΝΑΣΙΟΥ</t>
  </si>
  <si>
    <t>ΕΥΑΝΘΙΑ</t>
  </si>
  <si>
    <t>ΦΡΙΜΑ</t>
  </si>
  <si>
    <t>ΝΤΙΝΑ</t>
  </si>
  <si>
    <t>ΣΑΒΒΑ</t>
  </si>
  <si>
    <t>ΚΥΡΙΑΚΗ</t>
  </si>
  <si>
    <t>ΜΕΣΟΛΟΓΓΙΤΗΣ</t>
  </si>
  <si>
    <t>ΓΕΩΡΓΙΟΣ</t>
  </si>
  <si>
    <t>ΑΝΤΩΝΙΟΣ</t>
  </si>
  <si>
    <t>ΛΑΜΠΡΟΠΟΥΛΟΣ</t>
  </si>
  <si>
    <t>ΤΣΙΓΩΝΙΑ</t>
  </si>
  <si>
    <t>ΑΝΝΕΖΩ</t>
  </si>
</sst>
</file>

<file path=xl/styles.xml><?xml version="1.0" encoding="utf-8"?>
<styleSheet xmlns="http://schemas.openxmlformats.org/spreadsheetml/2006/main">
  <fonts count="8">
    <font>
      <sz val="10"/>
      <name val="Arial Greek"/>
    </font>
    <font>
      <sz val="8"/>
      <name val="Arial Greek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b/>
      <sz val="9"/>
      <color indexed="13"/>
      <name val="Calibri"/>
      <family val="2"/>
      <charset val="161"/>
    </font>
    <font>
      <sz val="9"/>
      <color indexed="13"/>
      <name val="Calibri"/>
      <family val="2"/>
      <charset val="161"/>
    </font>
    <font>
      <sz val="9"/>
      <color rgb="FFFF0000"/>
      <name val="Calibri"/>
      <family val="2"/>
      <charset val="161"/>
    </font>
    <font>
      <b/>
      <sz val="9"/>
      <color rgb="FFFF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textRotation="90" wrapText="1"/>
    </xf>
    <xf numFmtId="2" fontId="2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textRotation="90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tabSelected="1" workbookViewId="0">
      <pane ySplit="2" topLeftCell="A6" activePane="bottomLeft" state="frozen"/>
      <selection pane="bottomLeft" activeCell="F17" sqref="F17"/>
    </sheetView>
  </sheetViews>
  <sheetFormatPr defaultRowHeight="12"/>
  <cols>
    <col min="1" max="1" width="17.28515625" style="12" customWidth="1"/>
    <col min="2" max="2" width="16.140625" style="2" customWidth="1"/>
    <col min="3" max="3" width="12.85546875" style="2" customWidth="1"/>
    <col min="4" max="4" width="4.85546875" style="2" bestFit="1" customWidth="1"/>
    <col min="5" max="5" width="8.140625" style="2" bestFit="1" customWidth="1"/>
    <col min="6" max="6" width="17.7109375" style="2" bestFit="1" customWidth="1"/>
    <col min="7" max="7" width="7.7109375" style="2" customWidth="1"/>
    <col min="8" max="8" width="5.42578125" style="2" bestFit="1" customWidth="1"/>
    <col min="9" max="9" width="4.7109375" style="2" customWidth="1"/>
    <col min="10" max="11" width="4.5703125" style="2" bestFit="1" customWidth="1"/>
    <col min="12" max="12" width="5.140625" style="2" customWidth="1"/>
    <col min="13" max="14" width="8.140625" style="2" bestFit="1" customWidth="1"/>
    <col min="15" max="15" width="5.5703125" style="2" bestFit="1" customWidth="1"/>
    <col min="16" max="16" width="5.7109375" style="2" bestFit="1" customWidth="1"/>
    <col min="17" max="17" width="9.140625" style="2" customWidth="1"/>
    <col min="18" max="18" width="6.42578125" style="2" customWidth="1"/>
    <col min="19" max="19" width="6.28515625" style="2" customWidth="1"/>
    <col min="20" max="21" width="5.42578125" style="2" customWidth="1"/>
    <col min="22" max="22" width="3.42578125" style="2" bestFit="1" customWidth="1"/>
    <col min="23" max="16384" width="9.140625" style="2"/>
  </cols>
  <sheetData>
    <row r="1" spans="1:22" ht="50.25" customHeight="1">
      <c r="A1" s="14"/>
      <c r="B1" s="33" t="s">
        <v>23</v>
      </c>
      <c r="C1" s="34"/>
      <c r="D1" s="35" t="s">
        <v>16</v>
      </c>
      <c r="E1" s="35"/>
      <c r="F1" s="35"/>
      <c r="G1" s="35"/>
      <c r="H1" s="15"/>
      <c r="I1" s="35" t="s">
        <v>17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15"/>
      <c r="U1" s="15"/>
      <c r="V1" s="15"/>
    </row>
    <row r="2" spans="1:22" s="12" customFormat="1" ht="120.75" customHeight="1">
      <c r="A2" s="11" t="s">
        <v>8</v>
      </c>
      <c r="B2" s="11" t="s">
        <v>0</v>
      </c>
      <c r="C2" s="11" t="s">
        <v>1</v>
      </c>
      <c r="D2" s="13" t="s">
        <v>18</v>
      </c>
      <c r="E2" s="13" t="s">
        <v>19</v>
      </c>
      <c r="F2" s="13" t="s">
        <v>20</v>
      </c>
      <c r="G2" s="17" t="s">
        <v>21</v>
      </c>
      <c r="H2" s="13" t="s">
        <v>2</v>
      </c>
      <c r="I2" s="13" t="s">
        <v>3</v>
      </c>
      <c r="J2" s="13" t="s">
        <v>22</v>
      </c>
      <c r="K2" s="13" t="s">
        <v>4</v>
      </c>
      <c r="L2" s="13" t="s">
        <v>24</v>
      </c>
      <c r="M2" s="13" t="s">
        <v>9</v>
      </c>
      <c r="N2" s="16" t="s">
        <v>10</v>
      </c>
      <c r="O2" s="13" t="s">
        <v>11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2</v>
      </c>
      <c r="U2" s="13" t="s">
        <v>5</v>
      </c>
      <c r="V2" s="13" t="s">
        <v>33</v>
      </c>
    </row>
    <row r="3" spans="1:22">
      <c r="A3" s="1" t="s">
        <v>25</v>
      </c>
      <c r="B3" s="1"/>
      <c r="C3" s="1"/>
      <c r="D3" s="3"/>
      <c r="E3" s="3"/>
      <c r="F3" s="3"/>
      <c r="G3" s="3"/>
      <c r="H3" s="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10"/>
    </row>
    <row r="4" spans="1:22">
      <c r="A4" s="18">
        <v>1</v>
      </c>
      <c r="B4" s="9" t="s">
        <v>43</v>
      </c>
      <c r="C4" s="28" t="s">
        <v>44</v>
      </c>
      <c r="D4" s="4">
        <v>11</v>
      </c>
      <c r="E4" s="4">
        <v>0.13</v>
      </c>
      <c r="F4" s="4"/>
      <c r="G4" s="4"/>
      <c r="H4" s="4">
        <f t="shared" ref="H4" si="0">SUM(D4:G4)</f>
        <v>11.13</v>
      </c>
      <c r="I4" s="4"/>
      <c r="J4" s="4"/>
      <c r="K4" s="4"/>
      <c r="L4" s="4"/>
      <c r="M4" s="4"/>
      <c r="N4" s="4"/>
      <c r="O4" s="4">
        <v>0.5</v>
      </c>
      <c r="P4" s="4"/>
      <c r="Q4" s="4">
        <v>1</v>
      </c>
      <c r="R4" s="4"/>
      <c r="S4" s="4"/>
      <c r="T4" s="4">
        <f t="shared" ref="T4" si="1">SUM(I4:S4)</f>
        <v>1.5</v>
      </c>
      <c r="U4" s="4">
        <f t="shared" ref="U4" si="2">SUM(H4,T4)</f>
        <v>12.63</v>
      </c>
      <c r="V4" s="8" t="s">
        <v>32</v>
      </c>
    </row>
    <row r="5" spans="1:22">
      <c r="A5" s="1" t="s">
        <v>26</v>
      </c>
      <c r="B5" s="22"/>
      <c r="C5" s="22"/>
      <c r="D5" s="23"/>
      <c r="E5" s="23"/>
      <c r="F5" s="23"/>
      <c r="G5" s="23"/>
      <c r="H5" s="24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24"/>
      <c r="V5" s="10"/>
    </row>
    <row r="6" spans="1:22">
      <c r="A6" s="18">
        <v>1</v>
      </c>
      <c r="B6" s="9" t="s">
        <v>41</v>
      </c>
      <c r="C6" s="28" t="s">
        <v>42</v>
      </c>
      <c r="D6" s="4">
        <v>11</v>
      </c>
      <c r="E6" s="4"/>
      <c r="F6" s="4"/>
      <c r="G6" s="4"/>
      <c r="H6" s="4">
        <f t="shared" ref="H6" si="3">SUM(D6:G6)</f>
        <v>11</v>
      </c>
      <c r="I6" s="4"/>
      <c r="J6" s="4"/>
      <c r="K6" s="4"/>
      <c r="L6" s="4"/>
      <c r="M6" s="4"/>
      <c r="N6" s="4"/>
      <c r="O6" s="4"/>
      <c r="P6" s="4">
        <v>0.5</v>
      </c>
      <c r="Q6" s="4"/>
      <c r="R6" s="4">
        <v>0.25</v>
      </c>
      <c r="S6" s="4"/>
      <c r="T6" s="4">
        <f t="shared" ref="T6" si="4">SUM(I6:S6)</f>
        <v>0.75</v>
      </c>
      <c r="U6" s="4">
        <f t="shared" ref="U6" si="5">SUM(H6,T6)</f>
        <v>11.75</v>
      </c>
      <c r="V6" s="8" t="s">
        <v>32</v>
      </c>
    </row>
    <row r="7" spans="1:22" ht="24">
      <c r="A7" s="5" t="s">
        <v>36</v>
      </c>
      <c r="B7" s="25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0"/>
    </row>
    <row r="8" spans="1:22" ht="24">
      <c r="A8" s="18" t="s">
        <v>27</v>
      </c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8"/>
    </row>
    <row r="9" spans="1:22">
      <c r="A9" s="6" t="s">
        <v>28</v>
      </c>
      <c r="B9" s="25"/>
      <c r="C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0"/>
    </row>
    <row r="10" spans="1:22">
      <c r="A10" s="18">
        <v>1</v>
      </c>
      <c r="B10" s="9" t="s">
        <v>37</v>
      </c>
      <c r="C10" s="28" t="s">
        <v>38</v>
      </c>
      <c r="D10" s="4">
        <v>11</v>
      </c>
      <c r="E10" s="4">
        <v>2</v>
      </c>
      <c r="F10" s="4"/>
      <c r="G10" s="4"/>
      <c r="H10" s="4">
        <f t="shared" ref="H10:H11" si="6">SUM(D10:G10)</f>
        <v>13</v>
      </c>
      <c r="I10" s="4"/>
      <c r="J10" s="4"/>
      <c r="K10" s="4"/>
      <c r="L10" s="4"/>
      <c r="M10" s="4"/>
      <c r="N10" s="4"/>
      <c r="O10" s="4">
        <v>0.5</v>
      </c>
      <c r="P10" s="4"/>
      <c r="Q10" s="4">
        <v>1</v>
      </c>
      <c r="R10" s="4"/>
      <c r="S10" s="4"/>
      <c r="T10" s="4">
        <f t="shared" ref="T10" si="7">SUM(I10:S10)</f>
        <v>1.5</v>
      </c>
      <c r="U10" s="4">
        <f t="shared" ref="U10" si="8">SUM(H10,T10)</f>
        <v>14.5</v>
      </c>
      <c r="V10" s="8" t="s">
        <v>32</v>
      </c>
    </row>
    <row r="11" spans="1:22">
      <c r="A11" s="18">
        <v>2</v>
      </c>
      <c r="B11" s="9" t="s">
        <v>47</v>
      </c>
      <c r="C11" s="28" t="s">
        <v>48</v>
      </c>
      <c r="D11" s="4">
        <v>11</v>
      </c>
      <c r="E11" s="4">
        <v>2</v>
      </c>
      <c r="F11" s="4"/>
      <c r="G11" s="4"/>
      <c r="H11" s="4">
        <f t="shared" si="6"/>
        <v>13</v>
      </c>
      <c r="I11" s="4"/>
      <c r="J11" s="4"/>
      <c r="K11" s="4"/>
      <c r="L11" s="4"/>
      <c r="M11" s="4"/>
      <c r="N11" s="4"/>
      <c r="O11" s="4">
        <v>0.5</v>
      </c>
      <c r="P11" s="4"/>
      <c r="Q11" s="4"/>
      <c r="R11" s="4"/>
      <c r="S11" s="4"/>
      <c r="T11" s="4">
        <f t="shared" ref="T11" si="9">SUM(I11:S11)</f>
        <v>0.5</v>
      </c>
      <c r="U11" s="4">
        <f t="shared" ref="U11" si="10">SUM(H11,T11)</f>
        <v>13.5</v>
      </c>
      <c r="V11" s="8" t="s">
        <v>31</v>
      </c>
    </row>
    <row r="12" spans="1:22" ht="24">
      <c r="A12" s="6" t="s">
        <v>29</v>
      </c>
      <c r="B12" s="25"/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0"/>
    </row>
    <row r="13" spans="1:22">
      <c r="A13" s="18">
        <v>1</v>
      </c>
      <c r="B13" s="29" t="s">
        <v>6</v>
      </c>
      <c r="C13" s="29" t="s">
        <v>7</v>
      </c>
      <c r="D13" s="29">
        <v>4.75</v>
      </c>
      <c r="E13" s="29">
        <v>1.5</v>
      </c>
      <c r="F13" s="29"/>
      <c r="G13" s="29"/>
      <c r="H13" s="29">
        <f>SUM(D13:G13)</f>
        <v>6.25</v>
      </c>
      <c r="I13" s="29"/>
      <c r="J13" s="29"/>
      <c r="K13" s="29"/>
      <c r="L13" s="29"/>
      <c r="M13" s="29"/>
      <c r="N13" s="29"/>
      <c r="O13" s="29">
        <v>0.5</v>
      </c>
      <c r="P13" s="29"/>
      <c r="Q13" s="29"/>
      <c r="R13" s="29"/>
      <c r="S13" s="29"/>
      <c r="T13" s="29">
        <f>SUM(I13:S13)</f>
        <v>0.5</v>
      </c>
      <c r="U13" s="29">
        <f>SUM(H13,T13)</f>
        <v>6.75</v>
      </c>
      <c r="V13" s="8" t="s">
        <v>32</v>
      </c>
    </row>
    <row r="14" spans="1:22">
      <c r="A14" s="18">
        <v>2</v>
      </c>
      <c r="B14" s="29" t="s">
        <v>39</v>
      </c>
      <c r="C14" s="29" t="s">
        <v>40</v>
      </c>
      <c r="D14" s="29">
        <v>4</v>
      </c>
      <c r="E14" s="29"/>
      <c r="F14" s="29"/>
      <c r="G14" s="29"/>
      <c r="H14" s="29">
        <f>SUM(D14:G14)</f>
        <v>4</v>
      </c>
      <c r="I14" s="29"/>
      <c r="J14" s="29"/>
      <c r="K14" s="29"/>
      <c r="L14" s="29"/>
      <c r="M14" s="29"/>
      <c r="N14" s="29"/>
      <c r="O14" s="29">
        <v>0.5</v>
      </c>
      <c r="P14" s="29"/>
      <c r="Q14" s="29">
        <v>1</v>
      </c>
      <c r="R14" s="29"/>
      <c r="S14" s="29"/>
      <c r="T14" s="29">
        <f>SUM(I14:S14)</f>
        <v>1.5</v>
      </c>
      <c r="U14" s="29">
        <f>SUM(H14,T14)</f>
        <v>5.5</v>
      </c>
      <c r="V14" s="8" t="s">
        <v>32</v>
      </c>
    </row>
    <row r="15" spans="1:22">
      <c r="A15" s="6" t="s">
        <v>30</v>
      </c>
      <c r="B15" s="27"/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0"/>
    </row>
    <row r="16" spans="1:22">
      <c r="A16" s="18">
        <v>1</v>
      </c>
      <c r="B16" s="9" t="s">
        <v>47</v>
      </c>
      <c r="C16" s="28" t="s">
        <v>48</v>
      </c>
      <c r="D16" s="4">
        <v>11</v>
      </c>
      <c r="E16" s="4">
        <v>2</v>
      </c>
      <c r="F16" s="4"/>
      <c r="G16" s="4"/>
      <c r="H16" s="4">
        <f t="shared" ref="H16" si="11">SUM(D16:G16)</f>
        <v>13</v>
      </c>
      <c r="I16" s="4"/>
      <c r="J16" s="4"/>
      <c r="K16" s="4"/>
      <c r="L16" s="4"/>
      <c r="M16" s="4"/>
      <c r="N16" s="4"/>
      <c r="O16" s="4">
        <v>0.5</v>
      </c>
      <c r="P16" s="4"/>
      <c r="Q16" s="4"/>
      <c r="R16" s="4"/>
      <c r="S16" s="4"/>
      <c r="T16" s="4">
        <f t="shared" ref="T16" si="12">SUM(I16:S16)</f>
        <v>0.5</v>
      </c>
      <c r="U16" s="4">
        <f t="shared" ref="U16" si="13">SUM(H16,T16)</f>
        <v>13.5</v>
      </c>
      <c r="V16" s="8" t="s">
        <v>32</v>
      </c>
    </row>
    <row r="17" spans="1:22">
      <c r="A17" s="18">
        <v>2</v>
      </c>
      <c r="B17" s="31" t="s">
        <v>46</v>
      </c>
      <c r="C17" s="28" t="s">
        <v>45</v>
      </c>
      <c r="D17" s="4">
        <v>3.75</v>
      </c>
      <c r="E17" s="4">
        <v>0.13</v>
      </c>
      <c r="F17" s="4"/>
      <c r="G17" s="4"/>
      <c r="H17" s="4">
        <f t="shared" ref="H17" si="14">SUM(D17:G17)</f>
        <v>3.88</v>
      </c>
      <c r="I17" s="4"/>
      <c r="J17" s="4"/>
      <c r="K17" s="4"/>
      <c r="L17" s="4"/>
      <c r="M17" s="4"/>
      <c r="N17" s="4"/>
      <c r="O17" s="4">
        <v>0.5</v>
      </c>
      <c r="P17" s="4">
        <v>0.5</v>
      </c>
      <c r="Q17" s="4"/>
      <c r="R17" s="4"/>
      <c r="S17" s="4"/>
      <c r="T17" s="4">
        <f t="shared" ref="T17" si="15">SUM(I17:S17)</f>
        <v>1</v>
      </c>
      <c r="U17" s="4">
        <f t="shared" ref="U17" si="16">SUM(H17,T17)</f>
        <v>4.88</v>
      </c>
      <c r="V17" s="8" t="s">
        <v>32</v>
      </c>
    </row>
    <row r="20" spans="1:22" ht="28.5" customHeight="1">
      <c r="Q20" s="32" t="s">
        <v>34</v>
      </c>
      <c r="R20" s="32"/>
      <c r="S20" s="32"/>
    </row>
    <row r="24" spans="1:22">
      <c r="Q24" s="32" t="s">
        <v>35</v>
      </c>
      <c r="R24" s="32"/>
      <c r="S24" s="32"/>
    </row>
  </sheetData>
  <mergeCells count="5">
    <mergeCell ref="Q24:S24"/>
    <mergeCell ref="B1:C1"/>
    <mergeCell ref="D1:G1"/>
    <mergeCell ref="I1:S1"/>
    <mergeCell ref="Q20:S2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6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για ΠΥΣΠΕ ΚΥΚΛΑΔΩΝ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ΝΟΜΑΡΧΙΑΚΗ ΑΥΤΟΔΟΙΙΚΗΣΗ ΚΥΚΛΑΔΩΝ</dc:creator>
  <cp:lastModifiedBy>OWNER</cp:lastModifiedBy>
  <cp:lastPrinted>2015-10-08T05:22:17Z</cp:lastPrinted>
  <dcterms:created xsi:type="dcterms:W3CDTF">2011-06-18T08:20:24Z</dcterms:created>
  <dcterms:modified xsi:type="dcterms:W3CDTF">2015-10-13T06:41:56Z</dcterms:modified>
</cp:coreProperties>
</file>